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54" firstSheet="9" activeTab="21"/>
  </bookViews>
  <sheets>
    <sheet name="1-部门收支总表" sheetId="5" r:id="rId1"/>
    <sheet name="2-部门收入总表" sheetId="6" r:id="rId2"/>
    <sheet name="3-部门支出总表" sheetId="7" r:id="rId3"/>
    <sheet name="4-财政拨款收支总表" sheetId="1" r:id="rId4"/>
    <sheet name="5-一般公共预算支出表" sheetId="2" r:id="rId5"/>
    <sheet name="6-一般公共预算基本支出表" sheetId="3" r:id="rId6"/>
    <sheet name="7-政府性基金预算支出表" sheetId="4" r:id="rId7"/>
    <sheet name="8-国有资本经营预算支出表" sheetId="10" r:id="rId8"/>
    <sheet name="9-财政拨款预算“三公”经费支出表" sheetId="8" r:id="rId9"/>
    <sheet name="10-道地药材本草考古研究平台项目绩效目标表" sheetId="12" r:id="rId10"/>
    <sheet name="道地药材品质保障与资源持续利用全国重点实验室项目绩效目标表" sheetId="13" r:id="rId11"/>
    <sheet name="名贵中药资源可持续利用能力建设项目绩效目标表" sheetId="14" r:id="rId12"/>
    <sheet name="青蒿素抗疟和耐药机制研究及新型抗疟药物筛选平台项目绩效目标表" sheetId="15" r:id="rId13"/>
    <sheet name="全国重点实验室中药材活性物质分析体系构建平台项目绩效目标表" sheetId="16" r:id="rId14"/>
    <sheet name="全国重点实验室中药材生态种植与品质提升研究平台项目绩效目标表" sheetId="17" r:id="rId15"/>
    <sheet name="全国重点实验室中药活性成分合成生物学研究平台项目绩效目标表" sheetId="18" r:id="rId16"/>
    <sheet name="社会公益类科研机构改革专项项目绩效目标表" sheetId="19" r:id="rId17"/>
    <sheet name="屠呦呦实验室条件保障费项目绩效目标表" sheetId="20" r:id="rId18"/>
    <sheet name="中国中医科学院科技创新工程项目绩效目标表" sheetId="21" r:id="rId19"/>
    <sheet name="中药炮制技术文化遗产保护项目绩效目标表" sheetId="22" r:id="rId20"/>
    <sheet name="中药新资源及创新药物研究平台项目绩效目标表" sheetId="23" r:id="rId21"/>
    <sheet name="中医传统制剂方法项目绩效目标表" sheetId="24" r:id="rId22"/>
  </sheets>
  <definedNames>
    <definedName name="_xlnm.Print_Area" localSheetId="0">'1-部门收支总表'!$A$1:$D$17</definedName>
    <definedName name="_xlnm.Print_Area" localSheetId="1">'2-部门收入总表'!$A$1:$L$6</definedName>
    <definedName name="_xlnm.Print_Area" localSheetId="3">'4-财政拨款收支总表'!$A$1:$D$18</definedName>
    <definedName name="_xlnm.Print_Area" localSheetId="5">'6-一般公共预算基本支出表'!$A$1:$E$26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<sst xmlns="http://schemas.openxmlformats.org/spreadsheetml/2006/main" count="1236" uniqueCount="539">
  <si>
    <t>部门公开表1</t>
  </si>
  <si>
    <t>部门收支总表</t>
  </si>
  <si>
    <t>单位：万元</t>
  </si>
  <si>
    <t>收      入</t>
  </si>
  <si>
    <t>支      出</t>
  </si>
  <si>
    <t>项目</t>
  </si>
  <si>
    <t>预算数</t>
  </si>
  <si>
    <t>一、一般公共预算拨款收入</t>
  </si>
  <si>
    <t>一、科学技术支出</t>
  </si>
  <si>
    <t>二、政府性基金预算拨款收入</t>
  </si>
  <si>
    <t>二、文化旅游体育与传媒支出</t>
  </si>
  <si>
    <t>三、国有资本经营预算拨款收入</t>
  </si>
  <si>
    <t>三、社会保障和就业支出</t>
  </si>
  <si>
    <t>四、事业收入</t>
  </si>
  <si>
    <t>四、住房保障支出</t>
  </si>
  <si>
    <t>五、事业单位经营收入</t>
  </si>
  <si>
    <t/>
  </si>
  <si>
    <t>六、其他收入</t>
  </si>
  <si>
    <t>本年收入合计</t>
  </si>
  <si>
    <t>本年支出合计</t>
  </si>
  <si>
    <t>使用非财政拨款结余</t>
  </si>
  <si>
    <t>结转下年（非财政拨款）</t>
  </si>
  <si>
    <t>上年结转</t>
  </si>
  <si>
    <t>收    入    总    计</t>
  </si>
  <si>
    <t>支    出    总    计</t>
  </si>
  <si>
    <t>部门公开表2</t>
  </si>
  <si>
    <t>部门收入总表</t>
  </si>
  <si>
    <t>合计</t>
  </si>
  <si>
    <t>一般公共预算拨款收入</t>
  </si>
  <si>
    <t>政府性基金预算拨款收入</t>
  </si>
  <si>
    <t>国有资本经营预算拨款收入</t>
  </si>
  <si>
    <t>事业收入</t>
  </si>
  <si>
    <t>事业单位
经营收入</t>
  </si>
  <si>
    <t>上级补助收入</t>
  </si>
  <si>
    <t>附属单位
上缴收入</t>
  </si>
  <si>
    <t>其他收入</t>
  </si>
  <si>
    <t>金额</t>
  </si>
  <si>
    <t>其中:教育收费</t>
  </si>
  <si>
    <t>部门公开表3</t>
  </si>
  <si>
    <t>部门支出总表</t>
  </si>
  <si>
    <t>科目编码</t>
  </si>
  <si>
    <t xml:space="preserve">科目名称
</t>
  </si>
  <si>
    <t>合  计</t>
  </si>
  <si>
    <t>基本支出</t>
  </si>
  <si>
    <t>项目支出</t>
  </si>
  <si>
    <t>上缴上级支出</t>
  </si>
  <si>
    <t>事业单位经营支出</t>
  </si>
  <si>
    <t>对附属单位
补助支出</t>
  </si>
  <si>
    <t>206</t>
  </si>
  <si>
    <t>科学技术支出</t>
  </si>
  <si>
    <t xml:space="preserve">  20602</t>
  </si>
  <si>
    <t xml:space="preserve">  基础研究</t>
  </si>
  <si>
    <t xml:space="preserve">    2060204</t>
  </si>
  <si>
    <t xml:space="preserve">    实验室及相关设施</t>
  </si>
  <si>
    <t xml:space="preserve">    2060206</t>
  </si>
  <si>
    <t xml:space="preserve">    专项基础科研</t>
  </si>
  <si>
    <t xml:space="preserve">    2060299</t>
  </si>
  <si>
    <t xml:space="preserve">    其他基础研究支出</t>
  </si>
  <si>
    <t xml:space="preserve">  20603</t>
  </si>
  <si>
    <t xml:space="preserve">  应用研究</t>
  </si>
  <si>
    <t xml:space="preserve">    2060301</t>
  </si>
  <si>
    <t xml:space="preserve">    机构运行</t>
  </si>
  <si>
    <t xml:space="preserve">    2060302</t>
  </si>
  <si>
    <t xml:space="preserve">    社会公益研究</t>
  </si>
  <si>
    <t xml:space="preserve">  20605</t>
  </si>
  <si>
    <t xml:space="preserve">  科技条件与服务</t>
  </si>
  <si>
    <t xml:space="preserve">    2060503</t>
  </si>
  <si>
    <t xml:space="preserve">    科技条件专项</t>
  </si>
  <si>
    <t>207</t>
  </si>
  <si>
    <t>文化旅游体育与传媒支出</t>
  </si>
  <si>
    <t xml:space="preserve">  20701</t>
  </si>
  <si>
    <t xml:space="preserve">  文化和旅游</t>
  </si>
  <si>
    <t xml:space="preserve">    2070111</t>
  </si>
  <si>
    <t xml:space="preserve">    文化创作与保护</t>
  </si>
  <si>
    <t>208</t>
  </si>
  <si>
    <t>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</si>
  <si>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</si>
  <si>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</si>
  <si>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</si>
  <si>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</si>
  <si>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</si>
  <si>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</si>
  <si>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221</t>
  </si>
  <si>
    <t>住房保障支出</t>
  </si>
  <si>
    <t xml:space="preserve">  22102</t>
  </si>
  <si>
    <t xml:space="preserve">  住房改革支出</t>
  </si>
  <si>
    <t xml:space="preserve">    2210201</t>
  </si>
  <si>
    <t xml:space="preserve">    住房公积金</t>
  </si>
  <si>
    <t xml:space="preserve">    2210202</t>
  </si>
  <si>
    <t xml:space="preserve">    提租补贴</t>
  </si>
  <si>
    <t xml:space="preserve">    2210203</t>
  </si>
  <si>
    <t xml:space="preserve">    购房补贴</t>
  </si>
  <si>
    <t>合        计</t>
  </si>
  <si>
    <t>部门公开表4</t>
  </si>
  <si>
    <t>财政拨款收支总表</t>
  </si>
  <si>
    <t xml:space="preserve">                单位：万元</t>
  </si>
  <si>
    <t>一、本年收入</t>
  </si>
  <si>
    <t>一、本年支出</t>
  </si>
  <si>
    <t>（一）一般公共预算拨款</t>
  </si>
  <si>
    <t>（一）科学技术支出</t>
  </si>
  <si>
    <t>（二）政府性基金预算拨款</t>
  </si>
  <si>
    <t>（二）文化旅游体育与传媒支出</t>
  </si>
  <si>
    <t>（三）国有资本经营预算拨款</t>
  </si>
  <si>
    <t>（三）社会保障和就业支出</t>
  </si>
  <si>
    <t>（四）住房保障支出</t>
  </si>
  <si>
    <t>二、上年结转</t>
  </si>
  <si>
    <t xml:space="preserve">     收    入    总    计</t>
  </si>
  <si>
    <t xml:space="preserve">     支    出    总    计</t>
  </si>
  <si>
    <t>部门公开表5</t>
  </si>
  <si>
    <t>一般公共预算支出表</t>
  </si>
  <si>
    <t>功能分类科目</t>
  </si>
  <si>
    <t>2024年执行数</t>
  </si>
  <si>
    <t>2025年预算数</t>
  </si>
  <si>
    <t>2025年预算数比
2024年执行数</t>
  </si>
  <si>
    <t>2025年预算数比
2024年执行数
（扣除中央基建投资）</t>
  </si>
  <si>
    <t>科目名称</t>
  </si>
  <si>
    <t>执行数</t>
  </si>
  <si>
    <t>扣除中央基建投资后执行数</t>
  </si>
  <si>
    <t>年初预算数</t>
  </si>
  <si>
    <t>扣除中央基建投资后预算数</t>
  </si>
  <si>
    <t>增减额</t>
  </si>
  <si>
    <t>增减(%)</t>
  </si>
  <si>
    <t>小计</t>
  </si>
  <si>
    <t>13=10-8</t>
  </si>
  <si>
    <t>14=13/8</t>
  </si>
  <si>
    <t>20602</t>
  </si>
  <si>
    <t>基础研究</t>
  </si>
  <si>
    <t>2060204</t>
  </si>
  <si>
    <t>实验室及相关设施</t>
  </si>
  <si>
    <t>2060206</t>
  </si>
  <si>
    <t>专项基础科研</t>
  </si>
  <si>
    <t>2060299</t>
  </si>
  <si>
    <t>其他基础研究支出</t>
  </si>
  <si>
    <t>20603</t>
  </si>
  <si>
    <t>应用研究</t>
  </si>
  <si>
    <t>2060301</t>
  </si>
  <si>
    <t>机构运行</t>
  </si>
  <si>
    <t>2060302</t>
  </si>
  <si>
    <t>社会公益研究</t>
  </si>
  <si>
    <t>20605</t>
  </si>
  <si>
    <t>科技条件与服务</t>
  </si>
  <si>
    <t>2060503</t>
  </si>
  <si>
    <t>科技条件专项</t>
  </si>
  <si>
    <t>20701</t>
  </si>
  <si>
    <t>文化和旅游</t>
  </si>
  <si>
    <t>2070111</t>
  </si>
  <si>
    <t>文化创作与保护</t>
  </si>
  <si>
    <t>20805</t>
  </si>
  <si>
    <t>行政事业单位养老支出</t>
  </si>
  <si>
    <t>2080505</t>
  </si>
  <si>
    <t>机关事业单位基本养老保险缴费支出</t>
  </si>
  <si>
    <t>2080506</t>
  </si>
  <si>
    <t>机关事业单位职业年金缴费支出</t>
  </si>
  <si>
    <t>22102</t>
  </si>
  <si>
    <t>住房改革支出</t>
  </si>
  <si>
    <t>2210201</t>
  </si>
  <si>
    <t>住房公积金</t>
  </si>
  <si>
    <t>2210202</t>
  </si>
  <si>
    <t>提租补贴</t>
  </si>
  <si>
    <t>2210203</t>
  </si>
  <si>
    <t>购房补贴</t>
  </si>
  <si>
    <t>合               计</t>
  </si>
  <si>
    <t>部门公开表6</t>
  </si>
  <si>
    <t>一般公共预算基本支出表</t>
  </si>
  <si>
    <t>部门预算支出经济分类科目</t>
  </si>
  <si>
    <t>2025年基本支出</t>
  </si>
  <si>
    <t>人员经费</t>
  </si>
  <si>
    <t>公用经费</t>
  </si>
  <si>
    <t>301</t>
  </si>
  <si>
    <t>工资福利支出</t>
  </si>
  <si>
    <t>30101</t>
  </si>
  <si>
    <t>基本工资</t>
  </si>
  <si>
    <t>30102</t>
  </si>
  <si>
    <t>津贴补贴</t>
  </si>
  <si>
    <t>30106</t>
  </si>
  <si>
    <t>伙食补助费</t>
  </si>
  <si>
    <t>30107</t>
  </si>
  <si>
    <t>绩效工资</t>
  </si>
  <si>
    <t>30108</t>
  </si>
  <si>
    <t>机关事业单位基本养老保险缴费</t>
  </si>
  <si>
    <t>30109</t>
  </si>
  <si>
    <t>职业年金缴费</t>
  </si>
  <si>
    <t>30113</t>
  </si>
  <si>
    <t>302</t>
  </si>
  <si>
    <t>商品和服务支出</t>
  </si>
  <si>
    <t>30201</t>
  </si>
  <si>
    <t>办公费</t>
  </si>
  <si>
    <t>30205</t>
  </si>
  <si>
    <t>水费</t>
  </si>
  <si>
    <t>30206</t>
  </si>
  <si>
    <t>电费</t>
  </si>
  <si>
    <t>30207</t>
  </si>
  <si>
    <t>邮电费</t>
  </si>
  <si>
    <t>30208</t>
  </si>
  <si>
    <t>取暖费</t>
  </si>
  <si>
    <t>30209</t>
  </si>
  <si>
    <t>物业管理费</t>
  </si>
  <si>
    <t>30213</t>
  </si>
  <si>
    <t>维修（护）费</t>
  </si>
  <si>
    <t>30214</t>
  </si>
  <si>
    <t>租赁费</t>
  </si>
  <si>
    <t>30226</t>
  </si>
  <si>
    <t>劳务费</t>
  </si>
  <si>
    <t>30227</t>
  </si>
  <si>
    <t>委托业务费</t>
  </si>
  <si>
    <t>30228</t>
  </si>
  <si>
    <t>工会经费</t>
  </si>
  <si>
    <t>30229</t>
  </si>
  <si>
    <t>福利费</t>
  </si>
  <si>
    <t>30299</t>
  </si>
  <si>
    <t>其他商品和服务支出</t>
  </si>
  <si>
    <t>303</t>
  </si>
  <si>
    <t>对个人和家庭的补助</t>
  </si>
  <si>
    <t>30302</t>
  </si>
  <si>
    <t>退休费</t>
  </si>
  <si>
    <t>30305</t>
  </si>
  <si>
    <t>生活补助</t>
  </si>
  <si>
    <t>310</t>
  </si>
  <si>
    <t>资本性支出</t>
  </si>
  <si>
    <t>31002</t>
  </si>
  <si>
    <t>办公设备购置</t>
  </si>
  <si>
    <t>部门公开表7</t>
  </si>
  <si>
    <t>政府性基金预算支出表</t>
  </si>
  <si>
    <t>单位:万元</t>
  </si>
  <si>
    <t>2025年政府性基金预算支出</t>
  </si>
  <si>
    <t>注：2025年中国中医科学院中药研究所无政府性基金预算支出</t>
  </si>
  <si>
    <t>部门公开表8</t>
  </si>
  <si>
    <t>国有资本经营预算支出表</t>
  </si>
  <si>
    <t>2025年国有资本经营预算支出</t>
  </si>
  <si>
    <t>合   计</t>
  </si>
  <si>
    <t>注：2025年中国中医科学院中药研究所无国有资本经营预算支出</t>
  </si>
  <si>
    <t>部门公开表9</t>
  </si>
  <si>
    <t>财政拨款预算“三公”经费支出表</t>
  </si>
  <si>
    <t>因公出国（境）费</t>
  </si>
  <si>
    <t>公务用车购置及运行费</t>
  </si>
  <si>
    <t>公务接待费</t>
  </si>
  <si>
    <t>公务用车
购置费</t>
  </si>
  <si>
    <t>公务用车
运行费</t>
  </si>
  <si>
    <t>注：2025年中国中医科学院中药研究所无财政拨款预算三公经费支出</t>
  </si>
  <si>
    <t>道地药材本草考古研究平台项目绩效目标表</t>
  </si>
  <si>
    <t>（2025年度）</t>
  </si>
  <si>
    <t>项目名称</t>
  </si>
  <si>
    <t>道地药材本草考古研究平台</t>
  </si>
  <si>
    <t>主管部门及代码</t>
  </si>
  <si>
    <t>[160]国家中医药管理局</t>
  </si>
  <si>
    <t>实施单位</t>
  </si>
  <si>
    <t>中国中医科学院中药研究所</t>
  </si>
  <si>
    <t>项目资金
（万元）</t>
  </si>
  <si>
    <t xml:space="preserve"> 年度资金总额：</t>
  </si>
  <si>
    <t>执行率
分值（10）</t>
  </si>
  <si>
    <t xml:space="preserve">    其中：财政拨款</t>
  </si>
  <si>
    <t xml:space="preserve">          上年结转</t>
  </si>
  <si>
    <t xml:space="preserve">          其他资金</t>
  </si>
  <si>
    <t>-</t>
  </si>
  <si>
    <t>年
度
总
体
目
标</t>
  </si>
  <si>
    <t>建立全国重点实验室道地药材本草考古研究平台，为开展古代道地药材种质溯源提供技术支撑：1.完成仪器设备的购置，搭建道地药材本草考古研究平台；2.完成仪器设备的验收、培训；3.保障所购置或改造的仪器的完好和正常运转，为古代道地药材种质溯源提供技术支撑。</t>
  </si>
  <si>
    <t>绩
效
指
标</t>
  </si>
  <si>
    <t>一级
指标</t>
  </si>
  <si>
    <t>二级指标</t>
  </si>
  <si>
    <t>三级指标</t>
  </si>
  <si>
    <t>指标值</t>
  </si>
  <si>
    <t>分值
（90）</t>
  </si>
  <si>
    <t>成本指标</t>
  </si>
  <si>
    <t>经济成本指标</t>
  </si>
  <si>
    <t>热裂解气质联用仪购置成本</t>
  </si>
  <si>
    <t>≤98万元</t>
  </si>
  <si>
    <t>本草考古分子数据分析系统购置成本</t>
  </si>
  <si>
    <t>≤182.05万元</t>
  </si>
  <si>
    <t>数字 PCR 系统购置成本</t>
  </si>
  <si>
    <t>≤160万元</t>
  </si>
  <si>
    <t>生物片段分析仪购置成本</t>
  </si>
  <si>
    <t>≤56万元</t>
  </si>
  <si>
    <t>产出指标</t>
  </si>
  <si>
    <t>数量指标</t>
  </si>
  <si>
    <t>设备购置数量</t>
  </si>
  <si>
    <t>≥36台/套</t>
  </si>
  <si>
    <t>质量指标</t>
  </si>
  <si>
    <t>到货设备验收合格率</t>
  </si>
  <si>
    <t>≥100%</t>
  </si>
  <si>
    <t>时效指标</t>
  </si>
  <si>
    <t>完成设备购置招投标工作</t>
  </si>
  <si>
    <t>2025年12月15日前</t>
  </si>
  <si>
    <t>效益指标</t>
  </si>
  <si>
    <t>社会效益指标</t>
  </si>
  <si>
    <t>培养研究生</t>
  </si>
  <si>
    <t>≥5人</t>
  </si>
  <si>
    <t>道地药材本草考古学术研究水平</t>
  </si>
  <si>
    <t>优（至少发表核心期刊及以上水平5篇）</t>
  </si>
  <si>
    <t>50万元以上科研设施与仪器开放率</t>
  </si>
  <si>
    <t>≥90%</t>
  </si>
  <si>
    <t>满意度指标</t>
  </si>
  <si>
    <t>服务对象满意度指标</t>
  </si>
  <si>
    <t>使用人员满意度</t>
  </si>
  <si>
    <t>≥95%</t>
  </si>
  <si>
    <t>道地药材品质保障与资源持续利用全国重点实验室项目绩效目标表</t>
  </si>
  <si>
    <t>道地药材品质保障与资源持续利用全国重点实验室</t>
  </si>
  <si>
    <t>本项目立足于中药资源国家战略需求，重点支撑道地药材品质保障与资源持续利用全国重点实验室日常运行维护和对外开放共享、开展专项课题研究，及支撑平谷区科研楼的日常运行，以保障实验室在中药资源领域科技创新的持续性与高效性，促进国家中药资源保护和可持续发展。</t>
  </si>
  <si>
    <t>实验室日常运行维护成本</t>
  </si>
  <si>
    <t>≤880万元</t>
  </si>
  <si>
    <t>实验室仪器设备维护维修次数</t>
  </si>
  <si>
    <t>≥10次</t>
  </si>
  <si>
    <t>专家咨询会议</t>
  </si>
  <si>
    <t>≥2场</t>
  </si>
  <si>
    <t>发表论文数量</t>
  </si>
  <si>
    <t>≥10篇</t>
  </si>
  <si>
    <t>实验室仪器设备维护数量</t>
  </si>
  <si>
    <t>≥20台</t>
  </si>
  <si>
    <t>发表SCI论文数量占比</t>
  </si>
  <si>
    <t>≥20%</t>
  </si>
  <si>
    <t>仪器设备正常运行率</t>
  </si>
  <si>
    <t>仪器设备维修维护响应时长</t>
  </si>
  <si>
    <t>≤72小时</t>
  </si>
  <si>
    <t>召开专家咨询会议时间</t>
  </si>
  <si>
    <t>2025年11月30日前</t>
  </si>
  <si>
    <t>提升中药资源领域全国性学术会议的组织承办能力</t>
  </si>
  <si>
    <t>有效提升</t>
  </si>
  <si>
    <t>实验室人员满意度指标</t>
  </si>
  <si>
    <t>名贵中药资源可持续利用能力建设项目绩效目标表</t>
  </si>
  <si>
    <t>名贵中药资源可持续利用能力建设项目</t>
  </si>
  <si>
    <t xml:space="preserve"> 其中：财政拨款</t>
  </si>
  <si>
    <t xml:space="preserve">围绕国家发展战略需求，瞄准中药资源学科前沿、中药资源理论传承和开发应用，在中药资源合成生物学、道地药材品质及其形成机理研究、中药材生态种植等方面开展一系列研究工作并得到阶段性进展，从而有力促进中药资源可持续发展。    </t>
  </si>
  <si>
    <t>劳务费成本</t>
  </si>
  <si>
    <t>≤115.72万元</t>
  </si>
  <si>
    <t>委托业务成本</t>
  </si>
  <si>
    <t>≤150.10万元</t>
  </si>
  <si>
    <t>会议费成本</t>
  </si>
  <si>
    <t>≤5.60万元</t>
  </si>
  <si>
    <t>差旅费成本</t>
  </si>
  <si>
    <t>≤29.80万元</t>
  </si>
  <si>
    <t>专用材料费成本</t>
  </si>
  <si>
    <t>≤138.78万元</t>
  </si>
  <si>
    <t>编制中药资源相关专著数量</t>
  </si>
  <si>
    <t>≥1部</t>
  </si>
  <si>
    <t>发表中药资源领域论文数量</t>
  </si>
  <si>
    <t>≥5篇</t>
  </si>
  <si>
    <t>申请专利数量</t>
  </si>
  <si>
    <t>≥2项</t>
  </si>
  <si>
    <t>核心期刊及以上发表论文占比</t>
  </si>
  <si>
    <t>≥80%</t>
  </si>
  <si>
    <t>论文出版时间</t>
  </si>
  <si>
    <t>提升名贵中药资源可持续利用能力</t>
  </si>
  <si>
    <t>优（中药资源学学科水平进一步提高，实验室条件进一步提升，产出一批在国内外有影响力的文章、专著等成果）</t>
  </si>
  <si>
    <t>科研人员满意度</t>
  </si>
  <si>
    <t>青蒿素抗疟和耐药机制研究及新型抗疟药物筛选平台项目绩效目标表</t>
  </si>
  <si>
    <t>青蒿素抗疟和耐药机制研究及新型抗疟药物筛选平台</t>
  </si>
  <si>
    <t>中国中医科学院中国中医科学院中药研究所</t>
  </si>
  <si>
    <t>通过购置设备，建立新型抗疟药物筛选平台，深入研究青蒿素抗疟和耐药机制，以青蒿素类药物在抗疟、免疫调节以及抗肿瘤等方面的应用为基础，采用化学方法或生物合成方法，通过结构改造获得活性更强的青蒿素新型衍生物；进一步以化学生物学、蛋白质组学和代谢组学研究方法相结合，围绕青蒿素类药物的作用靶点及机制展开系统研究，为筛选出疗效更好的青蒿素新型活性化合物，并揭示其药效机制，从而有效应对耐药性的发生。</t>
  </si>
  <si>
    <t>即时高分辨三维组织成像系统</t>
  </si>
  <si>
    <t>≤173万元</t>
  </si>
  <si>
    <t>长时程原位细胞动态监测及药物筛选系统</t>
  </si>
  <si>
    <t>≤170万元</t>
  </si>
  <si>
    <t>≥6台/套</t>
  </si>
  <si>
    <t>开展设备使用培训次数</t>
  </si>
  <si>
    <t>≥6次</t>
  </si>
  <si>
    <t>2025年11月31日前</t>
  </si>
  <si>
    <t>完成年度合同款支出</t>
  </si>
  <si>
    <t>2025年12月31日前</t>
  </si>
  <si>
    <t>经济效益指标</t>
  </si>
  <si>
    <t>节约单次样本检测成本</t>
  </si>
  <si>
    <t>≥0.1万元</t>
  </si>
  <si>
    <t>建立科研技术支持体系</t>
  </si>
  <si>
    <t>≥1套</t>
  </si>
  <si>
    <t>全国重点实验室中药材活性物质分析体系构建平台项目绩效目标表</t>
  </si>
  <si>
    <t>全国重点实验室中药材活性物质分析体系构建平台</t>
  </si>
  <si>
    <t>构建中药材活性物质分析体系，为中药材药效物质基础的解析和质量控制体系的构建提供技术支撑：1.完成仪器设备的购置；2.完成仪器设备的验收、培训；3.保障所购置或改造的仪器的完好和正常运转，做好技术服务，为中药材药效基础的建立和质量评价体系的构建提供客观的科研基础数据；4.发表高水平研究论文。</t>
  </si>
  <si>
    <t>液相色谱-三重四极杆质谱仪购置成本</t>
  </si>
  <si>
    <t>≤300万元</t>
  </si>
  <si>
    <t>全自动活细胞荧光显微成像系统购置成本</t>
  </si>
  <si>
    <t>≤65万元</t>
  </si>
  <si>
    <t>≥10台/套</t>
  </si>
  <si>
    <t>开展设备培训次数</t>
  </si>
  <si>
    <t>≥1台/套</t>
  </si>
  <si>
    <t>2025年10月15日前</t>
  </si>
  <si>
    <t>完成所有设备验收时间</t>
  </si>
  <si>
    <t>全国重点实验室中药材生态种植与品质提升研究平台项目绩效目标表</t>
  </si>
  <si>
    <t>全国重点实验室中药材生态种植与品质提升研究平台</t>
  </si>
  <si>
    <t>全自动生长曲线分析仪购置成本</t>
  </si>
  <si>
    <t>≤45万元</t>
  </si>
  <si>
    <t>多功能酶标仪购置成本</t>
  </si>
  <si>
    <t>≤40万元</t>
  </si>
  <si>
    <t>荧光定量pcr仪购置成本</t>
  </si>
  <si>
    <t>≤50万元</t>
  </si>
  <si>
    <t>≥42台/套</t>
  </si>
  <si>
    <t>≥2次</t>
  </si>
  <si>
    <t>举办中药材生态种植相关的培训班</t>
  </si>
  <si>
    <t>≥1场</t>
  </si>
  <si>
    <t>系统、设备验收合格率</t>
  </si>
  <si>
    <t>提升中药材生态种植效率与品质</t>
  </si>
  <si>
    <t>优（保障设备正常运行，发表核心期刊及以上高水平论文1篇、申请发明专利1项）</t>
  </si>
  <si>
    <t>全国重点实验室中药活性成分合成生物学研究平台项目绩效目标表</t>
  </si>
  <si>
    <t>全国重点实验室中药活性成分合成生物学研究平台</t>
  </si>
  <si>
    <t>全光谱流式细胞仪购置成本</t>
  </si>
  <si>
    <t>≤195万元</t>
  </si>
  <si>
    <t>10</t>
  </si>
  <si>
    <t>超纯水仪购置成本</t>
  </si>
  <si>
    <t>≤66.6万元</t>
  </si>
  <si>
    <t>4</t>
  </si>
  <si>
    <t>实时荧光定量PCR购置成本</t>
  </si>
  <si>
    <t>3</t>
  </si>
  <si>
    <t>凝胶成像系统购置成本</t>
  </si>
  <si>
    <t>≤48万元</t>
  </si>
  <si>
    <t>≥45台/套</t>
  </si>
  <si>
    <t>8</t>
  </si>
  <si>
    <t>12</t>
  </si>
  <si>
    <t>9</t>
  </si>
  <si>
    <t>提高中药活性成分合成生物学研究能力</t>
  </si>
  <si>
    <t>优（发表核心期刊及以上水平论文）</t>
  </si>
  <si>
    <t>11</t>
  </si>
  <si>
    <t>社会公益类科研机构改革专项项目绩效目标表</t>
  </si>
  <si>
    <t>社会公益类科研机构改革专项</t>
  </si>
  <si>
    <t>通过2025年度科研机构专项业务费项目实施，主要用于保障水电、物业、网络维护、基础设施维护、公用平台仪器的维护以及科研设施安全检测费等内容，改善单位科研环境，提高科研能力，为持续提高中医药科技创新水平、不断强化中医药创新人才和团队建设、推动中医药事业可持续发展提供力量。</t>
  </si>
  <si>
    <t>网络升级改造和维护成本</t>
  </si>
  <si>
    <t>基础设施和公共平台维修维护成本</t>
  </si>
  <si>
    <t>≤251.64万元</t>
  </si>
  <si>
    <t>公共仪器平台仪器设备维护次数</t>
  </si>
  <si>
    <t>≥50次</t>
  </si>
  <si>
    <t>物业服务面积</t>
  </si>
  <si>
    <t>≥23000平米</t>
  </si>
  <si>
    <t>物业管理及基础设施维护验收合格率</t>
  </si>
  <si>
    <t>全年网络出现故障的天数</t>
  </si>
  <si>
    <t xml:space="preserve"> 7天内 </t>
  </si>
  <si>
    <t>单位电梯年检维护时间</t>
  </si>
  <si>
    <t xml:space="preserve"> 2025年8月31日前 </t>
  </si>
  <si>
    <t>日常维修响应时间</t>
  </si>
  <si>
    <t xml:space="preserve"> 24小时内 </t>
  </si>
  <si>
    <t>维护基础设施正常运转，保障科研活动有序开展</t>
  </si>
  <si>
    <t xml:space="preserve"> 优（基础设施全年正常运转率98%以上，未因基础设施影响重要科研活动实施） </t>
  </si>
  <si>
    <t>进行维修的仪器设备后期服务的课题数量</t>
  </si>
  <si>
    <t>≥30个</t>
  </si>
  <si>
    <t>屠呦呦实验室条件保障费项目绩效目标表</t>
  </si>
  <si>
    <t>屠呦呦实验室条件保障费</t>
  </si>
  <si>
    <t>完成屠呦呦实验室所依托的青蒿素研究中心和中医药疫病防控中心的水电、供暖等物业管理以及运行维护等工作，建立青蒿素研究中心信息化科技系统建设及三地联动办公系统、完善中药科技园园区绿化环境、提升中药科技园园区安防管理、重点加强中医药疫病防控中心安防管理、为青蒿素研究中心实验室的正常运行奠定硬件基础。</t>
  </si>
  <si>
    <t>绿化工程费用</t>
  </si>
  <si>
    <t>≤1003.53万元</t>
  </si>
  <si>
    <t>中药科技园园区安防工程</t>
  </si>
  <si>
    <t>≤219.76万元</t>
  </si>
  <si>
    <t>系统购置更新费</t>
  </si>
  <si>
    <t>≤689万元</t>
  </si>
  <si>
    <t>运行维护维修费</t>
  </si>
  <si>
    <t>≤1015.97万元</t>
  </si>
  <si>
    <t>绿化面积</t>
  </si>
  <si>
    <t>≥20000平方米</t>
  </si>
  <si>
    <t>系统购置数量</t>
  </si>
  <si>
    <t>中药科技园园区安防工程围墙长度</t>
  </si>
  <si>
    <t>≥690米</t>
  </si>
  <si>
    <t>现场施工问题整改完成率</t>
  </si>
  <si>
    <t>物业、绿化等工作及系统建设验收通过率</t>
  </si>
  <si>
    <t>故障响应时间</t>
  </si>
  <si>
    <t>≤30分钟</t>
  </si>
  <si>
    <t>现场施工问题整改完成时间</t>
  </si>
  <si>
    <t>加强园区物业、安防和绿化建设，保障青蒿素研究中心实验室运行</t>
  </si>
  <si>
    <t>有效保障</t>
  </si>
  <si>
    <t>通过维修维护，保障仪器设置正常运行</t>
  </si>
  <si>
    <t>中国中医科学院科技创新工程项目绩效目标表</t>
  </si>
  <si>
    <t>中国中医科学院科技创新工程</t>
  </si>
  <si>
    <t>依托中国中医科学院中药研究所现有技术平台优势，进一步聚焦主责主业，面向中药资源品质保障体系建设、人工智能驱动的中药新药研发、青蒿素及中药化学生物学交叉创新研究三个重点建设方向，通过专用设备及材料的购置，初步构建中药资源智能检测技术体系，搭建基于人工智能驱动的中药新药研发平台，完善中药功效成分的靶标全景式解析平台、中药活性成分及其衍生物的化学与合成生物学平台建设，强化平台支撑能力建设，进而有效推动中药所高质量发展。</t>
  </si>
  <si>
    <t>专用材料购置成本</t>
  </si>
  <si>
    <t>≤2800万元</t>
  </si>
  <si>
    <t>专用设备购置成本</t>
  </si>
  <si>
    <t>≤200万元</t>
  </si>
  <si>
    <t>专用材料购置种类</t>
  </si>
  <si>
    <t>≥3种</t>
  </si>
  <si>
    <t>≥5台（套）</t>
  </si>
  <si>
    <t>发表SCI研究论文数量</t>
  </si>
  <si>
    <t>获得高水平科技奖励数量</t>
  </si>
  <si>
    <t>完成专用材料购置合同签订</t>
  </si>
  <si>
    <t>完成专用设备购置合同签订</t>
  </si>
  <si>
    <t>组织开展中药资源、中药质量提升及新药研发、青蒿素研究等相关学术会议次数</t>
  </si>
  <si>
    <t>中药炮制技术文化遗产保护项目绩效目标表</t>
  </si>
  <si>
    <t>中药炮制技术文化遗产保护</t>
  </si>
  <si>
    <t>1. 炒制特色技艺文化内涵挖掘相关视频1份，为特色炮制技术在传承、创新、发展中实现保护提供科学支撑；2. 完善中药炮制技术保护单位非遗档案，录制相关视频1份，建设文化长廊，开展社会实践、研学活动及专栏宣传，提升非物质文化遗产大众认知；3.中药炮制技术代表性传承人成果相关画册1本，以此为载体培养高质量传承人队伍；4. 举办全国名老中医药专家学术经验交流会或“中药炮制技术非遗传承”学术研讨会1次，加大传统中药炮制技术非遗传播普及力度。</t>
  </si>
  <si>
    <t>单位画册、文章材料费</t>
  </si>
  <si>
    <r>
      <rPr>
        <sz val="11"/>
        <rFont val="宋体"/>
        <charset val="134"/>
      </rPr>
      <t>≤</t>
    </r>
    <r>
      <rPr>
        <sz val="11"/>
        <rFont val="Times New Roman"/>
        <charset val="134"/>
      </rPr>
      <t>1</t>
    </r>
    <r>
      <rPr>
        <sz val="11"/>
        <rFont val="宋体"/>
        <charset val="134"/>
      </rPr>
      <t>万元</t>
    </r>
  </si>
  <si>
    <t>单位设计制作费</t>
  </si>
  <si>
    <r>
      <rPr>
        <sz val="11"/>
        <rFont val="宋体"/>
        <charset val="134"/>
      </rPr>
      <t>≤</t>
    </r>
    <r>
      <rPr>
        <sz val="11"/>
        <rFont val="Times New Roman"/>
        <charset val="134"/>
      </rPr>
      <t>3</t>
    </r>
    <r>
      <rPr>
        <sz val="11"/>
        <rFont val="宋体"/>
        <charset val="134"/>
      </rPr>
      <t>万元</t>
    </r>
  </si>
  <si>
    <t>组织学术会议相关人员劳务费</t>
  </si>
  <si>
    <t>画册出版数</t>
  </si>
  <si>
    <r>
      <rPr>
        <sz val="11"/>
        <rFont val="宋体"/>
        <charset val="134"/>
      </rPr>
      <t>≥</t>
    </r>
    <r>
      <rPr>
        <sz val="11"/>
        <rFont val="Times New Roman"/>
        <charset val="134"/>
      </rPr>
      <t>1</t>
    </r>
    <r>
      <rPr>
        <sz val="11"/>
        <rFont val="宋体"/>
        <charset val="134"/>
      </rPr>
      <t>本</t>
    </r>
  </si>
  <si>
    <r>
      <rPr>
        <sz val="11"/>
        <rFont val="宋体"/>
        <charset val="134"/>
      </rPr>
      <t>视频拍摄数</t>
    </r>
  </si>
  <si>
    <r>
      <rPr>
        <sz val="11"/>
        <rFont val="宋体"/>
        <charset val="134"/>
      </rPr>
      <t>≥</t>
    </r>
    <r>
      <rPr>
        <sz val="11"/>
        <rFont val="Times New Roman"/>
        <charset val="134"/>
      </rPr>
      <t>2</t>
    </r>
    <r>
      <rPr>
        <sz val="11"/>
        <rFont val="宋体"/>
        <charset val="134"/>
      </rPr>
      <t>份</t>
    </r>
  </si>
  <si>
    <r>
      <rPr>
        <sz val="11"/>
        <rFont val="宋体"/>
        <charset val="134"/>
      </rPr>
      <t>文化长廊数</t>
    </r>
  </si>
  <si>
    <r>
      <rPr>
        <sz val="11"/>
        <rFont val="宋体"/>
        <charset val="134"/>
      </rPr>
      <t>≥</t>
    </r>
    <r>
      <rPr>
        <sz val="11"/>
        <rFont val="Times New Roman"/>
        <charset val="134"/>
      </rPr>
      <t>1</t>
    </r>
    <r>
      <rPr>
        <sz val="11"/>
        <rFont val="宋体"/>
        <charset val="134"/>
      </rPr>
      <t>份</t>
    </r>
  </si>
  <si>
    <r>
      <rPr>
        <sz val="11"/>
        <rFont val="宋体"/>
        <charset val="134"/>
      </rPr>
      <t>学术经验交流会数</t>
    </r>
  </si>
  <si>
    <r>
      <rPr>
        <sz val="11"/>
        <rFont val="宋体"/>
        <charset val="134"/>
      </rPr>
      <t>≥</t>
    </r>
    <r>
      <rPr>
        <sz val="11"/>
        <rFont val="Times New Roman"/>
        <charset val="134"/>
      </rPr>
      <t>1</t>
    </r>
    <r>
      <rPr>
        <sz val="11"/>
        <rFont val="宋体"/>
        <charset val="134"/>
      </rPr>
      <t>次</t>
    </r>
  </si>
  <si>
    <r>
      <rPr>
        <sz val="11"/>
        <rFont val="宋体"/>
        <charset val="134"/>
      </rPr>
      <t>视频画质</t>
    </r>
  </si>
  <si>
    <r>
      <rPr>
        <sz val="11"/>
        <rFont val="宋体"/>
        <charset val="134"/>
      </rPr>
      <t>≥</t>
    </r>
    <r>
      <rPr>
        <sz val="11"/>
        <rFont val="Times New Roman"/>
        <charset val="134"/>
      </rPr>
      <t>1080</t>
    </r>
    <r>
      <rPr>
        <sz val="11"/>
        <rFont val="宋体"/>
        <charset val="134"/>
      </rPr>
      <t>分辨率</t>
    </r>
  </si>
  <si>
    <r>
      <rPr>
        <sz val="11"/>
        <rFont val="宋体"/>
        <charset val="134"/>
      </rPr>
      <t>视频时长</t>
    </r>
  </si>
  <si>
    <r>
      <rPr>
        <sz val="11"/>
        <rFont val="宋体"/>
        <charset val="134"/>
      </rPr>
      <t>≥</t>
    </r>
    <r>
      <rPr>
        <sz val="11"/>
        <rFont val="Times New Roman"/>
        <charset val="134"/>
      </rPr>
      <t>5</t>
    </r>
    <r>
      <rPr>
        <sz val="11"/>
        <rFont val="宋体"/>
        <charset val="134"/>
      </rPr>
      <t>分钟</t>
    </r>
  </si>
  <si>
    <r>
      <rPr>
        <sz val="11"/>
        <rFont val="宋体"/>
        <charset val="134"/>
      </rPr>
      <t>视频制作完成时间</t>
    </r>
  </si>
  <si>
    <r>
      <rPr>
        <sz val="11"/>
        <rFont val="Times New Roman"/>
        <charset val="134"/>
      </rPr>
      <t>2025</t>
    </r>
    <r>
      <rPr>
        <sz val="11"/>
        <rFont val="宋体"/>
        <charset val="134"/>
      </rPr>
      <t>年</t>
    </r>
    <r>
      <rPr>
        <sz val="11"/>
        <rFont val="Times New Roman"/>
        <charset val="134"/>
      </rPr>
      <t>11</t>
    </r>
    <r>
      <rPr>
        <sz val="11"/>
        <rFont val="宋体"/>
        <charset val="134"/>
      </rPr>
      <t>月</t>
    </r>
    <r>
      <rPr>
        <sz val="11"/>
        <rFont val="Times New Roman"/>
        <charset val="134"/>
      </rPr>
      <t>30</t>
    </r>
    <r>
      <rPr>
        <sz val="11"/>
        <rFont val="宋体"/>
        <charset val="134"/>
      </rPr>
      <t>日前</t>
    </r>
  </si>
  <si>
    <r>
      <rPr>
        <sz val="11"/>
        <rFont val="宋体"/>
        <charset val="134"/>
      </rPr>
      <t>学术经验交流会召开时间</t>
    </r>
  </si>
  <si>
    <r>
      <rPr>
        <sz val="11"/>
        <rFont val="宋体"/>
        <charset val="134"/>
      </rPr>
      <t>视频播放单位数</t>
    </r>
  </si>
  <si>
    <r>
      <rPr>
        <sz val="11"/>
        <rFont val="宋体"/>
        <charset val="134"/>
      </rPr>
      <t>≥</t>
    </r>
    <r>
      <rPr>
        <sz val="11"/>
        <rFont val="Times New Roman"/>
        <charset val="134"/>
      </rPr>
      <t>5</t>
    </r>
    <r>
      <rPr>
        <sz val="11"/>
        <rFont val="宋体"/>
        <charset val="134"/>
      </rPr>
      <t>家</t>
    </r>
  </si>
  <si>
    <r>
      <rPr>
        <sz val="11"/>
        <rFont val="宋体"/>
        <charset val="134"/>
      </rPr>
      <t>学术经验交流会人员</t>
    </r>
  </si>
  <si>
    <r>
      <rPr>
        <sz val="11"/>
        <rFont val="宋体"/>
        <charset val="134"/>
      </rPr>
      <t>≥</t>
    </r>
    <r>
      <rPr>
        <sz val="11"/>
        <rFont val="Times New Roman"/>
        <charset val="134"/>
      </rPr>
      <t>90%</t>
    </r>
  </si>
  <si>
    <t>中药新资源及创新药物研究平台项目绩效目标表</t>
  </si>
  <si>
    <t>中药新资源及创新药物研究平台</t>
  </si>
  <si>
    <t>通过纳米粒度及ZETA电位分析仪等10台/套设备的购置，建立中药新资源及创新药物研究平台，更好地为青蒿等中药材的品质提升、中药资源高效开发与利用、创新药物研发等服务.</t>
  </si>
  <si>
    <t>纳米粒度及ZETA电位分析仪购置成本</t>
  </si>
  <si>
    <t>≤68万</t>
  </si>
  <si>
    <t>6</t>
  </si>
  <si>
    <t>多重荧光显微数字切片扫描分析系统购置成本</t>
  </si>
  <si>
    <t>≤65万</t>
  </si>
  <si>
    <t>脑电和肌电数据采集系统购置成本</t>
  </si>
  <si>
    <t>≤55万</t>
  </si>
  <si>
    <t>QIAGEN全智能自动纯化仪购置成本</t>
  </si>
  <si>
    <t>≤49.5万</t>
  </si>
  <si>
    <t>5</t>
  </si>
  <si>
    <t>2025年10月16日前</t>
  </si>
  <si>
    <t>2025年10月31日前</t>
  </si>
  <si>
    <t>2025年12月9日前</t>
  </si>
  <si>
    <t>建立中药新资源及创新药物研究支持体系</t>
  </si>
  <si>
    <t>中药新资源及创新药物研究技术水平提升</t>
  </si>
  <si>
    <t>优（青蒿等中药材青蒿素含量、亩产、抗病性等品质有所提升，中药新资源及药材来源增多、创新药物研发技术手段得以优化）</t>
  </si>
  <si>
    <t>中医传统制剂方法项目绩效目标表</t>
  </si>
  <si>
    <t>中医传统制剂方法</t>
  </si>
  <si>
    <t>项目主要开展中医（中药）传统制剂方法的保护与传承研究，通过对古籍经典著作中名家名品、典型的制剂技艺进行文献研究、实地考察、拜访非遗传人或老药工，传承创新技艺；同时，选择传承较好的现存典型品种进行重点考察、研究，制定保护措施，并以具有传承历史的现有品种为依托开展工艺研究，以文字形式进行记录，完成标准立项，以书籍的形式进行传承与传播，促进中医传统制剂方法及中医药文化的传播。
具体为：1.出版专著1部；2立项传统膏药团体标准1项</t>
  </si>
  <si>
    <t>书籍出版费</t>
  </si>
  <si>
    <t>≤10万元</t>
  </si>
  <si>
    <t>膏药标准立项费</t>
  </si>
  <si>
    <t>≤3万元</t>
  </si>
  <si>
    <t>项目研讨会场地费</t>
  </si>
  <si>
    <t>标准立项数</t>
  </si>
  <si>
    <t>≥1个</t>
  </si>
  <si>
    <t>书籍出版数</t>
  </si>
  <si>
    <t>拜访名家或探寻名品</t>
  </si>
  <si>
    <t>≥3次</t>
  </si>
  <si>
    <t>名家名品、典型品种实地考察覆盖率</t>
  </si>
  <si>
    <t>≥10%</t>
  </si>
  <si>
    <t>标准立项评估通过率</t>
  </si>
  <si>
    <t>出版书籍差错率</t>
  </si>
  <si>
    <t>≤0.1‰</t>
  </si>
  <si>
    <t>研讨会召开时间</t>
  </si>
  <si>
    <t>2025年8月31日前</t>
  </si>
  <si>
    <t>标准立项通过时间</t>
  </si>
  <si>
    <t>书籍出版时间</t>
  </si>
  <si>
    <t>图书传播单位数</t>
  </si>
  <si>
    <t>≥5家</t>
  </si>
  <si>
    <t>参会人员满意度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</si>
</sst>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quot;&quot;;#,##0.00&quot;&quot;"/>
  </numFmts>
  <fonts count="45">
    <font>
      <sz val="12"/>
      <name val="宋体"/>
      <charset val="134"/>
    </font>
    <font>
      <sz val="18"/>
      <name val="宋体"/>
      <charset val="134"/>
    </font>
    <font>
      <sz val="16"/>
      <name val="黑体"/>
      <charset val="134"/>
    </font>
    <font>
      <sz val="11"/>
      <name val="宋体"/>
      <charset val="134"/>
    </font>
    <font>
      <sz val="12"/>
      <name val="Times New Roman"/>
      <charset val="134"/>
    </font>
    <font>
      <sz val="11"/>
      <name val="Times New Roman"/>
      <charset val="134"/>
    </font>
    <font>
      <sz val="11"/>
      <color theme="1"/>
      <name val="宋体"/>
      <charset val="134"/>
      <scheme val="minor"/>
    </font>
    <font>
      <sz val="10"/>
      <name val="宋体"/>
      <charset val="134"/>
    </font>
    <font>
      <sz val="9"/>
      <name val="宋体"/>
      <charset val="134"/>
    </font>
    <font>
      <sz val="10"/>
      <name val="Trial"/>
      <charset val="134"/>
    </font>
    <font>
      <sz val="11"/>
      <color indexed="8"/>
      <name val="宋体"/>
      <charset val="134"/>
    </font>
    <font>
      <sz val="9"/>
      <color indexed="8"/>
      <name val="宋体"/>
      <charset val="134"/>
    </font>
    <font>
      <sz val="10"/>
      <color indexed="8"/>
      <name val="宋体"/>
      <charset val="134"/>
    </font>
    <font>
      <sz val="10"/>
      <color theme="1"/>
      <name val="宋体"/>
      <charset val="134"/>
      <scheme val="minor"/>
    </font>
    <font>
      <i/>
      <sz val="10"/>
      <color indexed="8"/>
      <name val="宋体"/>
      <charset val="134"/>
    </font>
    <font>
      <b/>
      <sz val="12"/>
      <name val="宋体"/>
      <charset val="134"/>
    </font>
    <font>
      <sz val="8"/>
      <name val="宋体"/>
      <charset val="134"/>
    </font>
    <font>
      <b/>
      <sz val="8"/>
      <color rgb="FF000000"/>
      <name val="宋体"/>
      <charset val="134"/>
    </font>
    <font>
      <sz val="8"/>
      <color rgb="FF000000"/>
      <name val="宋体"/>
      <charset val="134"/>
    </font>
    <font>
      <b/>
      <sz val="8"/>
      <name val="宋体"/>
      <charset val="134"/>
    </font>
    <font>
      <sz val="10"/>
      <name val="Arial"/>
      <charset val="134"/>
    </font>
    <font>
      <b/>
      <sz val="10"/>
      <name val="宋体"/>
      <charset val="134"/>
    </font>
    <font>
      <b/>
      <sz val="10"/>
      <name val="Calibri"/>
      <charset val="134"/>
    </font>
    <font>
      <b/>
      <sz val="10"/>
      <name val="Arial"/>
      <charset val="134"/>
    </font>
    <font>
      <sz val="9"/>
      <color rgb="FF00000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6" fillId="3" borderId="1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4" fillId="4" borderId="20" applyNumberFormat="0" applyAlignment="0" applyProtection="0">
      <alignment vertical="center"/>
    </xf>
    <xf numFmtId="0" fontId="35" fillId="5" borderId="21" applyNumberFormat="0" applyAlignment="0" applyProtection="0">
      <alignment vertical="center"/>
    </xf>
    <xf numFmtId="0" fontId="36" fillId="5" borderId="20" applyNumberFormat="0" applyAlignment="0" applyProtection="0">
      <alignment vertical="center"/>
    </xf>
    <xf numFmtId="0" fontId="37" fillId="6" borderId="22" applyNumberFormat="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0" fillId="0" borderId="0"/>
    <xf numFmtId="0" fontId="6" fillId="0" borderId="0">
      <alignment vertical="center"/>
    </xf>
    <xf numFmtId="0" fontId="6" fillId="0" borderId="0">
      <alignment vertical="center"/>
    </xf>
    <xf numFmtId="0" fontId="10" fillId="0" borderId="0">
      <alignment vertical="center"/>
    </xf>
    <xf numFmtId="0" fontId="10" fillId="0" borderId="0">
      <alignment vertical="center"/>
    </xf>
    <xf numFmtId="0" fontId="0" fillId="0" borderId="0"/>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6" fillId="0" borderId="0">
      <alignment vertical="center"/>
    </xf>
    <xf numFmtId="0" fontId="20" fillId="0" borderId="0"/>
  </cellStyleXfs>
  <cellXfs count="181">
    <xf numFmtId="0" fontId="0" fillId="0" borderId="0" xfId="0">
      <alignment vertical="center"/>
    </xf>
    <xf numFmtId="0" fontId="0" fillId="0" borderId="0" xfId="54" applyAlignment="1">
      <alignment vertical="center" wrapText="1"/>
    </xf>
    <xf numFmtId="0" fontId="1" fillId="0" borderId="0" xfId="54" applyFont="1" applyAlignment="1">
      <alignment vertical="center" wrapText="1"/>
    </xf>
    <xf numFmtId="0" fontId="2" fillId="0" borderId="0" xfId="54" applyFont="1" applyAlignment="1">
      <alignment horizontal="center" vertical="center" wrapText="1"/>
    </xf>
    <xf numFmtId="0" fontId="0" fillId="0" borderId="0" xfId="54" applyAlignment="1">
      <alignment horizontal="center" vertical="top" wrapText="1"/>
    </xf>
    <xf numFmtId="0" fontId="3" fillId="0" borderId="1" xfId="54" applyFont="1" applyBorder="1" applyAlignment="1">
      <alignment horizontal="center" vertical="center" wrapText="1"/>
    </xf>
    <xf numFmtId="0" fontId="3" fillId="0" borderId="2" xfId="54" applyFont="1" applyBorder="1" applyAlignment="1">
      <alignment horizontal="center" vertical="center" wrapText="1"/>
    </xf>
    <xf numFmtId="0" fontId="3" fillId="0" borderId="3" xfId="54" applyFont="1" applyBorder="1" applyAlignment="1">
      <alignment horizontal="center" vertical="center" wrapText="1"/>
    </xf>
    <xf numFmtId="0" fontId="3" fillId="0" borderId="4" xfId="54" applyFont="1" applyBorder="1" applyAlignment="1">
      <alignment horizontal="center" vertical="center" wrapText="1"/>
    </xf>
    <xf numFmtId="0" fontId="3" fillId="0" borderId="2" xfId="54" applyFont="1" applyBorder="1" applyAlignment="1">
      <alignment horizontal="left" vertical="center" wrapText="1"/>
    </xf>
    <xf numFmtId="0" fontId="3" fillId="0" borderId="5" xfId="54" applyFont="1" applyBorder="1" applyAlignment="1">
      <alignment horizontal="left" vertical="center" wrapText="1"/>
    </xf>
    <xf numFmtId="43" fontId="3" fillId="0" borderId="1" xfId="1" applyFont="1" applyBorder="1" applyAlignment="1">
      <alignment horizontal="right" vertical="center" wrapText="1"/>
    </xf>
    <xf numFmtId="0" fontId="3" fillId="2" borderId="6" xfId="54" applyFont="1" applyFill="1" applyBorder="1" applyAlignment="1">
      <alignment horizontal="center" vertical="center" wrapText="1"/>
    </xf>
    <xf numFmtId="0" fontId="3" fillId="0" borderId="7" xfId="54" applyFont="1" applyBorder="1" applyAlignment="1">
      <alignment horizontal="center" vertical="center" wrapText="1"/>
    </xf>
    <xf numFmtId="0" fontId="3" fillId="0" borderId="8" xfId="54" applyFont="1" applyBorder="1" applyAlignment="1">
      <alignment horizontal="center" vertical="center" wrapText="1"/>
    </xf>
    <xf numFmtId="0" fontId="3" fillId="0" borderId="5" xfId="54" applyFont="1" applyBorder="1" applyAlignment="1">
      <alignment horizontal="center" vertical="center" wrapText="1"/>
    </xf>
    <xf numFmtId="0" fontId="3" fillId="2" borderId="9" xfId="54" applyFont="1" applyFill="1" applyBorder="1" applyAlignment="1">
      <alignment horizontal="center" vertical="center" wrapText="1"/>
    </xf>
    <xf numFmtId="0" fontId="3" fillId="0" borderId="10" xfId="54" applyFont="1" applyBorder="1" applyAlignment="1">
      <alignment horizontal="center" vertical="center" wrapText="1"/>
    </xf>
    <xf numFmtId="0" fontId="3" fillId="0" borderId="11" xfId="54" applyFont="1" applyBorder="1" applyAlignment="1">
      <alignment horizontal="center" vertical="center" wrapText="1"/>
    </xf>
    <xf numFmtId="0" fontId="3" fillId="2" borderId="12" xfId="54" applyFont="1" applyFill="1" applyBorder="1" applyAlignment="1">
      <alignment horizontal="center" vertical="center" wrapText="1"/>
    </xf>
    <xf numFmtId="0" fontId="3" fillId="0" borderId="6" xfId="54" applyFont="1" applyBorder="1" applyAlignment="1">
      <alignment horizontal="center" vertical="justify" wrapText="1"/>
    </xf>
    <xf numFmtId="0" fontId="3" fillId="0" borderId="1" xfId="54" applyFont="1" applyBorder="1" applyAlignment="1">
      <alignment horizontal="justify" vertical="center" wrapText="1"/>
    </xf>
    <xf numFmtId="0" fontId="3" fillId="0" borderId="6" xfId="54" applyFont="1" applyBorder="1" applyAlignment="1">
      <alignment horizontal="center" vertical="center" wrapText="1"/>
    </xf>
    <xf numFmtId="0" fontId="3" fillId="0" borderId="1" xfId="54" applyFont="1" applyBorder="1" applyAlignment="1">
      <alignment horizontal="center" vertical="center"/>
    </xf>
    <xf numFmtId="0" fontId="3" fillId="0" borderId="13" xfId="54" applyFont="1" applyBorder="1" applyAlignment="1">
      <alignment horizontal="center" vertical="center" wrapText="1"/>
    </xf>
    <xf numFmtId="0" fontId="3" fillId="0" borderId="12" xfId="54" applyFont="1" applyBorder="1" applyAlignment="1">
      <alignment horizontal="center" vertical="center" wrapText="1"/>
    </xf>
    <xf numFmtId="0" fontId="3" fillId="0" borderId="5" xfId="54" applyFont="1" applyBorder="1" applyAlignment="1">
      <alignment horizontal="justify" vertical="center" wrapText="1"/>
    </xf>
    <xf numFmtId="0" fontId="3" fillId="0" borderId="9" xfId="54" applyFont="1" applyBorder="1" applyAlignment="1">
      <alignment horizontal="center" vertical="center" wrapText="1"/>
    </xf>
    <xf numFmtId="43" fontId="3" fillId="0" borderId="1" xfId="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3" xfId="54" applyFont="1" applyBorder="1" applyAlignment="1">
      <alignment horizontal="left" vertical="center" wrapText="1"/>
    </xf>
    <xf numFmtId="0" fontId="3" fillId="0" borderId="1" xfId="54" applyFont="1" applyBorder="1" applyAlignment="1">
      <alignment horizontal="left" vertical="center" wrapText="1"/>
    </xf>
    <xf numFmtId="0" fontId="4" fillId="0" borderId="1" xfId="54" applyFont="1" applyBorder="1" applyAlignment="1">
      <alignment horizontal="center" vertical="center" wrapText="1"/>
    </xf>
    <xf numFmtId="0" fontId="3" fillId="0" borderId="2" xfId="54" applyFont="1" applyBorder="1" applyAlignment="1">
      <alignment horizontal="justify" vertical="center" wrapText="1"/>
    </xf>
    <xf numFmtId="0" fontId="3" fillId="0" borderId="13" xfId="54" applyFont="1" applyBorder="1" applyAlignment="1">
      <alignment horizontal="justify" vertical="center" wrapText="1"/>
    </xf>
    <xf numFmtId="49" fontId="3" fillId="0" borderId="1" xfId="0" applyNumberFormat="1" applyFont="1" applyFill="1" applyBorder="1" applyAlignment="1">
      <alignment horizontal="left" vertical="center" wrapText="1"/>
    </xf>
    <xf numFmtId="0" fontId="0" fillId="0" borderId="1" xfId="54" applyFont="1" applyBorder="1" applyAlignment="1">
      <alignment horizontal="center" vertical="center" wrapText="1"/>
    </xf>
    <xf numFmtId="0" fontId="5" fillId="0" borderId="2" xfId="54" applyFont="1" applyBorder="1" applyAlignment="1">
      <alignment horizontal="justify" vertical="center" wrapText="1"/>
    </xf>
    <xf numFmtId="0" fontId="5" fillId="0" borderId="13" xfId="54" applyFont="1" applyBorder="1" applyAlignment="1">
      <alignment horizontal="justify" vertical="center" wrapText="1"/>
    </xf>
    <xf numFmtId="0" fontId="5" fillId="0" borderId="1" xfId="54" applyFont="1" applyBorder="1" applyAlignment="1">
      <alignment horizontal="center" vertical="center" wrapText="1"/>
    </xf>
    <xf numFmtId="0" fontId="5" fillId="0" borderId="2" xfId="54" applyFont="1" applyBorder="1" applyAlignment="1">
      <alignment horizontal="left" vertical="center" wrapText="1"/>
    </xf>
    <xf numFmtId="0" fontId="5" fillId="0" borderId="13" xfId="54" applyFont="1" applyBorder="1" applyAlignment="1">
      <alignment horizontal="left" vertical="center" wrapText="1"/>
    </xf>
    <xf numFmtId="49" fontId="5" fillId="0" borderId="1" xfId="0" applyNumberFormat="1" applyFont="1" applyFill="1" applyBorder="1" applyAlignment="1">
      <alignment horizontal="left" vertical="center" wrapText="1"/>
    </xf>
    <xf numFmtId="0" fontId="5" fillId="0" borderId="5" xfId="54" applyFont="1" applyBorder="1" applyAlignment="1">
      <alignment horizontal="justify" vertical="center" wrapText="1"/>
    </xf>
    <xf numFmtId="49" fontId="6" fillId="0" borderId="2"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3" fontId="3" fillId="0" borderId="1" xfId="1" applyFont="1" applyFill="1" applyBorder="1" applyAlignment="1" applyProtection="1">
      <alignment vertical="center" wrapText="1"/>
    </xf>
    <xf numFmtId="0" fontId="3"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0" fontId="3" fillId="0" borderId="1" xfId="54" applyFont="1" applyBorder="1" applyAlignment="1">
      <alignment vertical="center" wrapText="1"/>
    </xf>
    <xf numFmtId="9" fontId="3" fillId="0" borderId="1" xfId="54"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3" fillId="0" borderId="2" xfId="54" applyFont="1" applyBorder="1" applyAlignment="1">
      <alignment vertical="center" wrapText="1"/>
    </xf>
    <xf numFmtId="0" fontId="3" fillId="0" borderId="5" xfId="54" applyFont="1" applyBorder="1" applyAlignment="1">
      <alignment vertical="center" wrapText="1"/>
    </xf>
    <xf numFmtId="49" fontId="3" fillId="0" borderId="2" xfId="0" applyNumberFormat="1" applyFont="1" applyFill="1" applyBorder="1" applyAlignment="1">
      <alignment horizontal="center" vertical="center" wrapText="1"/>
    </xf>
    <xf numFmtId="49" fontId="3" fillId="0" borderId="13" xfId="0" applyNumberFormat="1" applyFont="1" applyFill="1" applyBorder="1" applyAlignment="1">
      <alignment horizontal="left" vertical="center" wrapText="1"/>
    </xf>
    <xf numFmtId="0" fontId="7" fillId="0" borderId="1" xfId="54" applyFont="1" applyBorder="1" applyAlignment="1">
      <alignment horizontal="center" vertical="center" wrapText="1"/>
    </xf>
    <xf numFmtId="0" fontId="3" fillId="0" borderId="12" xfId="54" applyFont="1" applyBorder="1" applyAlignment="1">
      <alignment vertical="center" wrapText="1"/>
    </xf>
    <xf numFmtId="0" fontId="8" fillId="0" borderId="0" xfId="49" applyFont="1" applyAlignment="1">
      <alignment vertical="center"/>
    </xf>
    <xf numFmtId="0" fontId="0" fillId="0" borderId="0" xfId="49" applyAlignment="1">
      <alignment vertical="center"/>
    </xf>
    <xf numFmtId="0" fontId="7" fillId="0" borderId="0" xfId="49" applyFont="1" applyAlignment="1">
      <alignment horizontal="right" vertical="center"/>
    </xf>
    <xf numFmtId="0" fontId="2" fillId="0" borderId="0" xfId="49" applyFont="1" applyAlignment="1">
      <alignment horizontal="center" vertical="center"/>
    </xf>
    <xf numFmtId="0" fontId="8" fillId="0" borderId="14" xfId="49" applyFont="1" applyBorder="1" applyAlignment="1">
      <alignment vertical="center"/>
    </xf>
    <xf numFmtId="0" fontId="8" fillId="0" borderId="14" xfId="49" applyFont="1" applyBorder="1" applyAlignment="1">
      <alignment horizontal="right" vertical="center"/>
    </xf>
    <xf numFmtId="0" fontId="7" fillId="0" borderId="2" xfId="49" applyFont="1" applyBorder="1" applyAlignment="1">
      <alignment horizontal="center" vertical="center" wrapText="1"/>
    </xf>
    <xf numFmtId="0" fontId="7" fillId="0" borderId="5" xfId="49" applyFont="1" applyBorder="1" applyAlignment="1">
      <alignment horizontal="center" vertical="center" wrapText="1"/>
    </xf>
    <xf numFmtId="0" fontId="7" fillId="0" borderId="13" xfId="49" applyFont="1" applyBorder="1" applyAlignment="1">
      <alignment horizontal="center" vertical="center" wrapText="1"/>
    </xf>
    <xf numFmtId="49" fontId="7" fillId="0" borderId="6" xfId="49" applyNumberFormat="1" applyFont="1" applyBorder="1" applyAlignment="1">
      <alignment horizontal="center" vertical="center" wrapText="1"/>
    </xf>
    <xf numFmtId="49" fontId="7" fillId="0" borderId="2" xfId="49" applyNumberFormat="1" applyFont="1" applyBorder="1" applyAlignment="1">
      <alignment horizontal="center" vertical="center" wrapText="1"/>
    </xf>
    <xf numFmtId="49" fontId="9" fillId="0" borderId="5" xfId="49" applyNumberFormat="1" applyFont="1" applyBorder="1" applyAlignment="1">
      <alignment horizontal="center" vertical="center" wrapText="1"/>
    </xf>
    <xf numFmtId="49" fontId="9" fillId="0" borderId="13" xfId="49" applyNumberFormat="1" applyFont="1" applyBorder="1" applyAlignment="1">
      <alignment horizontal="center" vertical="center" wrapText="1"/>
    </xf>
    <xf numFmtId="49" fontId="9" fillId="0" borderId="12" xfId="49" applyNumberFormat="1" applyFont="1" applyBorder="1" applyAlignment="1">
      <alignment horizontal="center" vertical="center" wrapText="1"/>
    </xf>
    <xf numFmtId="49" fontId="7" fillId="0" borderId="12" xfId="49" applyNumberFormat="1" applyFont="1" applyBorder="1" applyAlignment="1">
      <alignment horizontal="center" vertical="center" wrapText="1"/>
    </xf>
    <xf numFmtId="0" fontId="7" fillId="0" borderId="1" xfId="49" applyFont="1" applyBorder="1" applyAlignment="1">
      <alignment horizontal="center" vertical="center" wrapText="1"/>
    </xf>
    <xf numFmtId="0" fontId="7" fillId="0" borderId="1" xfId="49" applyFont="1" applyBorder="1" applyAlignment="1">
      <alignment horizontal="right" vertical="center"/>
    </xf>
    <xf numFmtId="0" fontId="10" fillId="0" borderId="0" xfId="57" applyFill="1" applyBorder="1" applyAlignment="1">
      <alignment vertical="center"/>
    </xf>
    <xf numFmtId="0" fontId="2" fillId="0" borderId="0" xfId="0" applyNumberFormat="1" applyFont="1" applyFill="1" applyAlignment="1" applyProtection="1">
      <alignment horizontal="center" vertical="center" wrapText="1"/>
    </xf>
    <xf numFmtId="0" fontId="11" fillId="0" borderId="14" xfId="57" applyFont="1" applyFill="1" applyBorder="1" applyAlignment="1">
      <alignment vertical="center"/>
    </xf>
    <xf numFmtId="0" fontId="10" fillId="0" borderId="14" xfId="57" applyFill="1" applyBorder="1" applyAlignment="1">
      <alignment vertical="center"/>
    </xf>
    <xf numFmtId="0" fontId="10" fillId="0" borderId="14" xfId="57" applyFill="1" applyBorder="1" applyAlignment="1">
      <alignment horizontal="center" vertical="center"/>
    </xf>
    <xf numFmtId="0" fontId="12" fillId="0" borderId="0" xfId="57" applyFont="1" applyFill="1" applyBorder="1" applyAlignment="1">
      <alignment horizontal="right" vertical="center"/>
    </xf>
    <xf numFmtId="0" fontId="12" fillId="0" borderId="1" xfId="57" applyFont="1" applyFill="1" applyBorder="1" applyAlignment="1">
      <alignment horizontal="center" vertical="center" wrapText="1"/>
    </xf>
    <xf numFmtId="0" fontId="13" fillId="0" borderId="1" xfId="50" applyFont="1" applyFill="1" applyBorder="1" applyAlignment="1">
      <alignment horizontal="center" vertical="center" wrapText="1"/>
    </xf>
    <xf numFmtId="0" fontId="7" fillId="0" borderId="1" xfId="61" applyFont="1" applyBorder="1" applyAlignment="1">
      <alignment vertical="center"/>
    </xf>
    <xf numFmtId="49" fontId="14" fillId="0" borderId="12" xfId="57" applyNumberFormat="1" applyFont="1" applyFill="1" applyBorder="1" applyAlignment="1">
      <alignment horizontal="center" vertical="center"/>
    </xf>
    <xf numFmtId="0" fontId="12" fillId="0" borderId="12" xfId="57" applyFont="1" applyFill="1" applyBorder="1" applyAlignment="1">
      <alignment vertical="center" wrapText="1"/>
    </xf>
    <xf numFmtId="49" fontId="14" fillId="0" borderId="1" xfId="57" applyNumberFormat="1" applyFont="1" applyFill="1" applyBorder="1" applyAlignment="1">
      <alignment horizontal="center" vertical="center"/>
    </xf>
    <xf numFmtId="49" fontId="12" fillId="0" borderId="1" xfId="57" applyNumberFormat="1" applyFont="1" applyFill="1" applyBorder="1" applyAlignment="1">
      <alignment horizontal="left" vertical="center"/>
    </xf>
    <xf numFmtId="49" fontId="12" fillId="0" borderId="1" xfId="57" applyNumberFormat="1" applyFont="1" applyFill="1" applyBorder="1" applyAlignment="1">
      <alignment horizontal="center" vertical="center"/>
    </xf>
    <xf numFmtId="49" fontId="12" fillId="0" borderId="2" xfId="57" applyNumberFormat="1" applyFont="1" applyFill="1" applyBorder="1" applyAlignment="1">
      <alignment horizontal="center" vertical="center"/>
    </xf>
    <xf numFmtId="49" fontId="12" fillId="0" borderId="13" xfId="57" applyNumberFormat="1" applyFont="1" applyFill="1" applyBorder="1" applyAlignment="1">
      <alignment horizontal="center" vertical="center"/>
    </xf>
    <xf numFmtId="0" fontId="7" fillId="0" borderId="0" xfId="0" applyFont="1">
      <alignment vertical="center"/>
    </xf>
    <xf numFmtId="0" fontId="7" fillId="0" borderId="0" xfId="0" applyNumberFormat="1" applyFont="1" applyFill="1" applyAlignment="1" applyProtection="1">
      <alignment vertical="center" wrapText="1"/>
    </xf>
    <xf numFmtId="0" fontId="15" fillId="0" borderId="0" xfId="0" applyNumberFormat="1" applyFont="1" applyFill="1" applyAlignment="1" applyProtection="1">
      <alignment vertical="center" wrapText="1"/>
    </xf>
    <xf numFmtId="0" fontId="8" fillId="0" borderId="0" xfId="0" applyNumberFormat="1" applyFont="1" applyFill="1" applyAlignment="1" applyProtection="1">
      <alignment vertical="center" wrapText="1"/>
    </xf>
    <xf numFmtId="0" fontId="7" fillId="0" borderId="14" xfId="0" applyNumberFormat="1" applyFont="1" applyFill="1" applyBorder="1" applyAlignment="1" applyProtection="1">
      <alignment vertical="center" wrapText="1"/>
    </xf>
    <xf numFmtId="0" fontId="7" fillId="0" borderId="14" xfId="0" applyNumberFormat="1" applyFont="1" applyFill="1" applyBorder="1" applyAlignment="1" applyProtection="1">
      <alignment horizontal="right" vertical="center"/>
    </xf>
    <xf numFmtId="0" fontId="7" fillId="0" borderId="1" xfId="0" applyNumberFormat="1" applyFont="1" applyFill="1" applyBorder="1" applyAlignment="1" applyProtection="1">
      <alignment horizontal="center" vertical="center" wrapText="1"/>
    </xf>
    <xf numFmtId="0" fontId="7" fillId="0" borderId="1" xfId="49" applyFont="1" applyBorder="1" applyAlignment="1">
      <alignment horizontal="center" vertical="center"/>
    </xf>
    <xf numFmtId="0" fontId="7" fillId="0" borderId="2"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center" vertical="center" wrapText="1"/>
    </xf>
    <xf numFmtId="0" fontId="7" fillId="0" borderId="13"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4" fontId="7" fillId="0" borderId="1" xfId="0" applyNumberFormat="1" applyFont="1" applyFill="1" applyBorder="1" applyAlignment="1" applyProtection="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center" vertical="center"/>
    </xf>
    <xf numFmtId="0" fontId="7" fillId="0" borderId="13" xfId="0" applyFont="1" applyFill="1" applyBorder="1" applyAlignment="1">
      <alignment horizontal="center" vertical="center"/>
    </xf>
    <xf numFmtId="0" fontId="16" fillId="0" borderId="0" xfId="49" applyFont="1" applyAlignment="1">
      <alignment vertical="center"/>
    </xf>
    <xf numFmtId="0" fontId="7" fillId="0" borderId="0" xfId="49" applyFont="1" applyAlignment="1">
      <alignment vertical="center"/>
    </xf>
    <xf numFmtId="0" fontId="8" fillId="0" borderId="0" xfId="49" applyFont="1" applyAlignment="1">
      <alignment horizontal="right" vertical="center"/>
    </xf>
    <xf numFmtId="0" fontId="7" fillId="0" borderId="1" xfId="49" applyFont="1" applyFill="1" applyBorder="1" applyAlignment="1">
      <alignment horizontal="center" vertical="center"/>
    </xf>
    <xf numFmtId="0" fontId="17" fillId="0" borderId="15" xfId="0" applyNumberFormat="1" applyFont="1" applyFill="1" applyBorder="1" applyAlignment="1" applyProtection="1">
      <alignment horizontal="left" vertical="center" wrapText="1"/>
      <protection locked="0"/>
    </xf>
    <xf numFmtId="176" fontId="17" fillId="0" borderId="15" xfId="0" applyNumberFormat="1" applyFont="1" applyFill="1" applyBorder="1" applyAlignment="1" applyProtection="1">
      <alignment horizontal="right" vertical="center"/>
      <protection locked="0"/>
    </xf>
    <xf numFmtId="0" fontId="18" fillId="0" borderId="15" xfId="0" applyNumberFormat="1" applyFont="1" applyFill="1" applyBorder="1" applyAlignment="1" applyProtection="1">
      <alignment horizontal="left" vertical="center" wrapText="1"/>
      <protection locked="0"/>
    </xf>
    <xf numFmtId="176" fontId="18" fillId="0" borderId="15" xfId="0" applyNumberFormat="1" applyFont="1" applyFill="1" applyBorder="1" applyAlignment="1" applyProtection="1">
      <alignment horizontal="right" vertical="center"/>
      <protection locked="0"/>
    </xf>
    <xf numFmtId="0" fontId="7" fillId="0" borderId="15" xfId="0" applyFont="1" applyFill="1" applyBorder="1" applyAlignment="1" applyProtection="1">
      <alignment horizontal="left" vertical="center"/>
      <protection locked="0"/>
    </xf>
    <xf numFmtId="0" fontId="19" fillId="0" borderId="15" xfId="0" applyFont="1" applyFill="1" applyBorder="1" applyAlignment="1" applyProtection="1">
      <alignment horizontal="center" vertical="center"/>
      <protection locked="0"/>
    </xf>
    <xf numFmtId="176" fontId="19" fillId="0" borderId="15" xfId="0" applyNumberFormat="1" applyFont="1" applyFill="1" applyBorder="1" applyAlignment="1" applyProtection="1">
      <alignment horizontal="right" vertical="center"/>
      <protection locked="0"/>
    </xf>
    <xf numFmtId="0" fontId="20" fillId="0" borderId="0" xfId="61"/>
    <xf numFmtId="0" fontId="7" fillId="0" borderId="0" xfId="61" applyNumberFormat="1" applyFont="1" applyFill="1" applyAlignment="1" applyProtection="1">
      <alignment vertical="center" wrapText="1"/>
    </xf>
    <xf numFmtId="0" fontId="8" fillId="0" borderId="0" xfId="61" applyNumberFormat="1" applyFont="1" applyFill="1" applyAlignment="1" applyProtection="1">
      <alignment vertical="center" wrapText="1"/>
    </xf>
    <xf numFmtId="0" fontId="2" fillId="0" borderId="0" xfId="61" applyNumberFormat="1" applyFont="1" applyFill="1" applyAlignment="1" applyProtection="1">
      <alignment horizontal="center" vertical="center" wrapText="1"/>
    </xf>
    <xf numFmtId="0" fontId="8" fillId="0" borderId="14" xfId="61" applyNumberFormat="1" applyFont="1" applyFill="1" applyBorder="1" applyAlignment="1" applyProtection="1">
      <alignment vertical="center" wrapText="1"/>
    </xf>
    <xf numFmtId="0" fontId="7" fillId="0" borderId="1" xfId="61" applyNumberFormat="1" applyFont="1" applyFill="1" applyBorder="1" applyAlignment="1" applyProtection="1">
      <alignment horizontal="center" vertical="center" wrapText="1"/>
    </xf>
    <xf numFmtId="0" fontId="7" fillId="0" borderId="2" xfId="61" applyNumberFormat="1" applyFont="1" applyFill="1" applyBorder="1" applyAlignment="1" applyProtection="1">
      <alignment horizontal="center" vertical="center" wrapText="1"/>
    </xf>
    <xf numFmtId="0" fontId="7" fillId="0" borderId="13" xfId="61" applyNumberFormat="1" applyFont="1" applyFill="1" applyBorder="1" applyAlignment="1" applyProtection="1">
      <alignment horizontal="center" vertical="center" wrapText="1"/>
    </xf>
    <xf numFmtId="0" fontId="7" fillId="0" borderId="5" xfId="61" applyNumberFormat="1" applyFont="1" applyFill="1" applyBorder="1" applyAlignment="1" applyProtection="1">
      <alignment horizontal="center" vertical="center" wrapText="1"/>
    </xf>
    <xf numFmtId="0" fontId="7" fillId="0" borderId="6" xfId="61" applyNumberFormat="1" applyFont="1" applyFill="1" applyBorder="1" applyAlignment="1" applyProtection="1">
      <alignment horizontal="center" vertical="center" wrapText="1"/>
    </xf>
    <xf numFmtId="0" fontId="7" fillId="0" borderId="12" xfId="61" applyNumberFormat="1" applyFont="1" applyFill="1" applyBorder="1" applyAlignment="1" applyProtection="1">
      <alignment horizontal="center" vertical="center" wrapText="1"/>
    </xf>
    <xf numFmtId="0" fontId="7" fillId="0" borderId="15" xfId="0" applyNumberFormat="1" applyFont="1" applyFill="1" applyBorder="1" applyAlignment="1" applyProtection="1">
      <alignment horizontal="left" vertical="center"/>
      <protection locked="0"/>
    </xf>
    <xf numFmtId="4" fontId="7" fillId="0" borderId="1" xfId="61" applyNumberFormat="1" applyFont="1" applyFill="1" applyBorder="1" applyAlignment="1" applyProtection="1">
      <alignment horizontal="right" vertical="center"/>
    </xf>
    <xf numFmtId="176" fontId="7" fillId="0" borderId="15" xfId="0" applyNumberFormat="1" applyFont="1" applyFill="1" applyBorder="1" applyAlignment="1" applyProtection="1">
      <alignment horizontal="right" vertical="center"/>
      <protection locked="0"/>
    </xf>
    <xf numFmtId="0" fontId="7" fillId="0" borderId="15" xfId="0" applyNumberFormat="1" applyFont="1" applyFill="1" applyBorder="1" applyAlignment="1" applyProtection="1">
      <alignment horizontal="left" vertical="center" indent="1"/>
      <protection locked="0"/>
    </xf>
    <xf numFmtId="0" fontId="7" fillId="0" borderId="15" xfId="0" applyNumberFormat="1" applyFont="1" applyFill="1" applyBorder="1" applyAlignment="1" applyProtection="1">
      <alignment horizontal="left" vertical="center" indent="2"/>
      <protection locked="0"/>
    </xf>
    <xf numFmtId="176" fontId="7" fillId="0" borderId="16" xfId="0" applyNumberFormat="1" applyFont="1" applyFill="1" applyBorder="1" applyAlignment="1" applyProtection="1">
      <alignment horizontal="right" vertical="center"/>
      <protection locked="0"/>
    </xf>
    <xf numFmtId="4" fontId="7" fillId="0" borderId="6" xfId="61" applyNumberFormat="1" applyFont="1" applyFill="1" applyBorder="1" applyAlignment="1" applyProtection="1">
      <alignment horizontal="right"/>
    </xf>
    <xf numFmtId="176" fontId="7" fillId="0" borderId="1" xfId="0" applyNumberFormat="1" applyFont="1" applyFill="1" applyBorder="1" applyAlignment="1" applyProtection="1">
      <alignment horizontal="right" vertical="center"/>
      <protection locked="0"/>
    </xf>
    <xf numFmtId="4" fontId="7" fillId="0" borderId="1" xfId="61" applyNumberFormat="1" applyFont="1" applyFill="1" applyBorder="1" applyAlignment="1" applyProtection="1">
      <alignment horizontal="right"/>
    </xf>
    <xf numFmtId="0" fontId="20" fillId="0" borderId="1" xfId="61" applyBorder="1"/>
    <xf numFmtId="0" fontId="21" fillId="0" borderId="15" xfId="0" applyNumberFormat="1" applyFont="1" applyFill="1" applyBorder="1" applyAlignment="1" applyProtection="1">
      <alignment horizontal="center" vertical="center"/>
      <protection locked="0"/>
    </xf>
    <xf numFmtId="0" fontId="22" fillId="0" borderId="15" xfId="0" applyNumberFormat="1" applyFont="1" applyFill="1" applyBorder="1" applyAlignment="1" applyProtection="1">
      <alignment horizontal="center"/>
      <protection locked="0"/>
    </xf>
    <xf numFmtId="4" fontId="21" fillId="0" borderId="1" xfId="61" applyNumberFormat="1" applyFont="1" applyFill="1" applyBorder="1" applyAlignment="1" applyProtection="1">
      <alignment horizontal="right" vertical="center"/>
    </xf>
    <xf numFmtId="176" fontId="21" fillId="0" borderId="1" xfId="0" applyNumberFormat="1" applyFont="1" applyFill="1" applyBorder="1" applyAlignment="1" applyProtection="1">
      <alignment horizontal="right" vertical="center"/>
      <protection locked="0"/>
    </xf>
    <xf numFmtId="0" fontId="23" fillId="0" borderId="1" xfId="61" applyFont="1" applyBorder="1"/>
    <xf numFmtId="0" fontId="8" fillId="0" borderId="0" xfId="61" applyNumberFormat="1" applyFont="1" applyFill="1" applyAlignment="1" applyProtection="1">
      <alignment horizontal="right" vertical="center"/>
    </xf>
    <xf numFmtId="10" fontId="7" fillId="0" borderId="1" xfId="61" applyNumberFormat="1" applyFont="1" applyBorder="1" applyAlignment="1">
      <alignment horizontal="right" vertical="center"/>
    </xf>
    <xf numFmtId="10" fontId="21" fillId="0" borderId="1" xfId="61" applyNumberFormat="1" applyFont="1" applyBorder="1" applyAlignment="1">
      <alignment horizontal="right" vertical="center"/>
    </xf>
    <xf numFmtId="0" fontId="24" fillId="0" borderId="15" xfId="0" applyNumberFormat="1" applyFont="1" applyFill="1" applyBorder="1" applyAlignment="1" applyProtection="1">
      <alignment horizontal="left" vertical="center"/>
      <protection locked="0"/>
    </xf>
    <xf numFmtId="176" fontId="24" fillId="0" borderId="15" xfId="0" applyNumberFormat="1" applyFont="1" applyFill="1" applyBorder="1" applyAlignment="1" applyProtection="1">
      <alignment horizontal="right" vertical="center"/>
      <protection locked="0"/>
    </xf>
    <xf numFmtId="0" fontId="25" fillId="0" borderId="15" xfId="0" applyNumberFormat="1" applyFont="1" applyFill="1" applyBorder="1" applyAlignment="1" applyProtection="1">
      <alignment horizontal="center" vertical="center"/>
      <protection locked="0"/>
    </xf>
    <xf numFmtId="0" fontId="7" fillId="0" borderId="15" xfId="0" applyNumberFormat="1" applyFont="1" applyFill="1" applyBorder="1" applyAlignment="1" applyProtection="1">
      <alignment horizontal="center" vertical="center"/>
      <protection locked="0"/>
    </xf>
    <xf numFmtId="0" fontId="7" fillId="0" borderId="6" xfId="49" applyFont="1" applyBorder="1" applyAlignment="1">
      <alignment horizontal="center" vertical="center"/>
    </xf>
    <xf numFmtId="0" fontId="7" fillId="0" borderId="6" xfId="49" applyFont="1" applyBorder="1" applyAlignment="1">
      <alignment horizontal="center" vertical="center" wrapText="1"/>
    </xf>
    <xf numFmtId="0" fontId="7" fillId="0" borderId="6"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16" fillId="0" borderId="15" xfId="0" applyNumberFormat="1" applyFont="1" applyFill="1" applyBorder="1" applyAlignment="1" applyProtection="1">
      <alignment horizontal="left" vertical="center" wrapText="1"/>
      <protection locked="0"/>
    </xf>
    <xf numFmtId="176" fontId="16" fillId="0" borderId="15" xfId="0" applyNumberFormat="1" applyFont="1" applyFill="1" applyBorder="1" applyAlignment="1" applyProtection="1">
      <alignment horizontal="right" vertical="center" wrapText="1"/>
      <protection locked="0"/>
    </xf>
    <xf numFmtId="0" fontId="19" fillId="0" borderId="15" xfId="0" applyNumberFormat="1" applyFont="1" applyFill="1" applyBorder="1" applyAlignment="1" applyProtection="1">
      <alignment horizontal="center" vertical="center" wrapText="1"/>
      <protection locked="0"/>
    </xf>
    <xf numFmtId="176" fontId="19" fillId="0" borderId="15" xfId="0" applyNumberFormat="1" applyFont="1" applyFill="1" applyBorder="1" applyAlignment="1" applyProtection="1">
      <alignment horizontal="right" vertical="center" wrapText="1"/>
      <protection locked="0"/>
    </xf>
    <xf numFmtId="0" fontId="16" fillId="0" borderId="0" xfId="0" applyFont="1" applyAlignment="1">
      <alignment vertical="center"/>
    </xf>
    <xf numFmtId="0" fontId="0" fillId="0" borderId="0" xfId="0" applyFont="1" applyFill="1" applyAlignment="1">
      <alignment vertical="center"/>
    </xf>
    <xf numFmtId="0" fontId="0" fillId="0" borderId="0" xfId="0" applyAlignment="1">
      <alignment vertical="center"/>
    </xf>
    <xf numFmtId="0" fontId="16" fillId="0" borderId="0" xfId="0" applyFont="1" applyBorder="1" applyAlignment="1">
      <alignment vertical="center"/>
    </xf>
    <xf numFmtId="0" fontId="2" fillId="0" borderId="0" xfId="0" applyFont="1" applyAlignment="1">
      <alignment horizontal="center" vertical="center"/>
    </xf>
    <xf numFmtId="0" fontId="8" fillId="0" borderId="14" xfId="0" applyFont="1" applyBorder="1" applyAlignment="1">
      <alignment vertical="center"/>
    </xf>
    <xf numFmtId="0" fontId="7"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Border="1" applyAlignment="1">
      <alignment horizontal="right" vertical="center" wrapText="1"/>
    </xf>
    <xf numFmtId="0" fontId="7" fillId="0" borderId="1" xfId="0" applyFont="1" applyFill="1" applyBorder="1" applyAlignment="1">
      <alignment horizontal="right" vertical="center" wrapText="1"/>
    </xf>
    <xf numFmtId="0" fontId="7" fillId="0" borderId="12" xfId="0" applyFont="1" applyFill="1" applyBorder="1" applyAlignment="1">
      <alignment horizontal="center" vertical="center" wrapText="1"/>
    </xf>
    <xf numFmtId="0" fontId="7" fillId="0" borderId="1" xfId="49" applyFont="1" applyBorder="1" applyAlignment="1">
      <alignment vertical="center"/>
    </xf>
    <xf numFmtId="0" fontId="9" fillId="0" borderId="1" xfId="49" applyFont="1" applyBorder="1" applyAlignment="1">
      <alignment horizontal="right" vertical="center"/>
    </xf>
    <xf numFmtId="0" fontId="0" fillId="0" borderId="1" xfId="49" applyFill="1" applyBorder="1" applyAlignment="1">
      <alignment vertical="center"/>
    </xf>
    <xf numFmtId="0" fontId="7" fillId="0" borderId="1" xfId="49" applyFont="1" applyFill="1" applyBorder="1" applyAlignment="1">
      <alignment vertical="center"/>
    </xf>
    <xf numFmtId="0" fontId="7" fillId="0" borderId="6" xfId="49" applyFont="1" applyBorder="1" applyAlignment="1" quotePrefix="1">
      <alignment horizontal="center" vertical="center"/>
    </xf>
    <xf numFmtId="0" fontId="7" fillId="0" borderId="6" xfId="49" applyFont="1" applyBorder="1" applyAlignment="1" quotePrefix="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5" xfId="50"/>
    <cellStyle name="常规 4" xfId="51"/>
    <cellStyle name="常规 3 4" xfId="52"/>
    <cellStyle name="常规 3 2" xfId="53"/>
    <cellStyle name="常规 2" xfId="54"/>
    <cellStyle name="千位分隔 2" xfId="55"/>
    <cellStyle name="常规 2 3" xfId="56"/>
    <cellStyle name="常规 2 4" xfId="57"/>
    <cellStyle name="常规 3 3" xfId="58"/>
    <cellStyle name="常规 2 2" xfId="59"/>
    <cellStyle name="常规 3" xfId="60"/>
    <cellStyle name="常规_2015年蓝本格式" xfId="6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GridLines="0" showZeros="0" workbookViewId="0">
      <selection activeCell="B12" sqref="B12"/>
    </sheetView>
  </sheetViews>
  <sheetFormatPr defaultColWidth="9" defaultRowHeight="14.25" outlineLevelCol="3"/>
  <cols>
    <col min="1" max="1" width="29.25" style="62" customWidth="1"/>
    <col min="2" max="2" width="20.625" style="62" customWidth="1"/>
    <col min="3" max="3" width="25" style="62" customWidth="1"/>
    <col min="4" max="4" width="19.625" style="62" customWidth="1"/>
    <col min="5" max="16384" width="9" style="62"/>
  </cols>
  <sheetData>
    <row r="1" s="110" customFormat="1" ht="13.5" customHeight="1" spans="1:4">
      <c r="A1" s="111"/>
      <c r="D1" s="63" t="s">
        <v>0</v>
      </c>
    </row>
    <row r="2" ht="27.75" customHeight="1" spans="1:4">
      <c r="A2" s="64" t="s">
        <v>1</v>
      </c>
      <c r="B2" s="64"/>
      <c r="C2" s="64"/>
      <c r="D2" s="64"/>
    </row>
    <row r="3" ht="15" customHeight="1" spans="1:4">
      <c r="A3" s="61"/>
      <c r="B3" s="61"/>
      <c r="C3" s="61"/>
      <c r="D3" s="112" t="s">
        <v>2</v>
      </c>
    </row>
    <row r="4" ht="30" customHeight="1" spans="1:4">
      <c r="A4" s="101" t="s">
        <v>3</v>
      </c>
      <c r="B4" s="101"/>
      <c r="C4" s="101" t="s">
        <v>4</v>
      </c>
      <c r="D4" s="101"/>
    </row>
    <row r="5" ht="30" customHeight="1" spans="1:4">
      <c r="A5" s="113" t="s">
        <v>5</v>
      </c>
      <c r="B5" s="113" t="s">
        <v>6</v>
      </c>
      <c r="C5" s="101" t="s">
        <v>5</v>
      </c>
      <c r="D5" s="101" t="s">
        <v>6</v>
      </c>
    </row>
    <row r="6" ht="26.25" customHeight="1" spans="1:4">
      <c r="A6" s="177" t="s">
        <v>7</v>
      </c>
      <c r="B6" s="177">
        <v>20490.58</v>
      </c>
      <c r="C6" s="177" t="s">
        <v>8</v>
      </c>
      <c r="D6" s="77">
        <v>36496.38</v>
      </c>
    </row>
    <row r="7" ht="26.25" customHeight="1" spans="1:4">
      <c r="A7" s="177" t="s">
        <v>9</v>
      </c>
      <c r="B7" s="177">
        <v>0</v>
      </c>
      <c r="C7" s="177" t="s">
        <v>10</v>
      </c>
      <c r="D7" s="77">
        <v>65</v>
      </c>
    </row>
    <row r="8" ht="26.25" customHeight="1" spans="1:4">
      <c r="A8" s="177" t="s">
        <v>11</v>
      </c>
      <c r="B8" s="177">
        <v>0</v>
      </c>
      <c r="C8" s="177" t="s">
        <v>12</v>
      </c>
      <c r="D8" s="77">
        <v>1582.02</v>
      </c>
    </row>
    <row r="9" ht="26.25" customHeight="1" spans="1:4">
      <c r="A9" s="177" t="s">
        <v>13</v>
      </c>
      <c r="B9" s="177">
        <v>18043.62</v>
      </c>
      <c r="C9" s="177" t="s">
        <v>14</v>
      </c>
      <c r="D9" s="77">
        <v>1369.88</v>
      </c>
    </row>
    <row r="10" ht="26.25" customHeight="1" spans="1:4">
      <c r="A10" s="177" t="s">
        <v>15</v>
      </c>
      <c r="B10" s="177">
        <v>0</v>
      </c>
      <c r="C10" s="177" t="s">
        <v>16</v>
      </c>
      <c r="D10" s="178" t="s">
        <v>16</v>
      </c>
    </row>
    <row r="11" ht="26.25" customHeight="1" spans="1:4">
      <c r="A11" s="177" t="s">
        <v>17</v>
      </c>
      <c r="B11" s="177">
        <v>810.5</v>
      </c>
      <c r="C11" s="177" t="s">
        <v>16</v>
      </c>
      <c r="D11" s="178" t="s">
        <v>16</v>
      </c>
    </row>
    <row r="12" ht="26.25" customHeight="1" spans="1:4">
      <c r="A12" s="177" t="s">
        <v>16</v>
      </c>
      <c r="B12" s="177" t="s">
        <v>16</v>
      </c>
      <c r="C12" s="177"/>
      <c r="D12" s="178" t="s">
        <v>16</v>
      </c>
    </row>
    <row r="13" ht="26.25" customHeight="1" spans="1:4">
      <c r="A13" s="179" t="s">
        <v>18</v>
      </c>
      <c r="B13" s="180">
        <v>39344.7</v>
      </c>
      <c r="C13" s="177" t="s">
        <v>19</v>
      </c>
      <c r="D13" s="77">
        <v>39513.28</v>
      </c>
    </row>
    <row r="14" ht="26.25" customHeight="1" spans="1:4">
      <c r="A14" s="177" t="s">
        <v>20</v>
      </c>
      <c r="B14" s="177">
        <v>0</v>
      </c>
      <c r="C14" s="111" t="s">
        <v>21</v>
      </c>
      <c r="D14" s="177">
        <v>541.14</v>
      </c>
    </row>
    <row r="15" ht="26.25" customHeight="1" spans="1:4">
      <c r="A15" s="177" t="s">
        <v>22</v>
      </c>
      <c r="B15" s="177">
        <v>709.72</v>
      </c>
      <c r="C15" s="177"/>
      <c r="D15" s="177" t="s">
        <v>16</v>
      </c>
    </row>
    <row r="16" ht="26.25" customHeight="1" spans="1:4">
      <c r="A16" s="101"/>
      <c r="B16" s="178" t="s">
        <v>16</v>
      </c>
      <c r="C16" s="101"/>
      <c r="D16" s="178" t="s">
        <v>16</v>
      </c>
    </row>
    <row r="17" ht="26.25" customHeight="1" spans="1:4">
      <c r="A17" s="177" t="s">
        <v>23</v>
      </c>
      <c r="B17" s="77">
        <v>40054.42</v>
      </c>
      <c r="C17" s="177" t="s">
        <v>24</v>
      </c>
      <c r="D17" s="77">
        <v>40054.42</v>
      </c>
    </row>
    <row r="18" ht="19.9" customHeight="1"/>
    <row r="19" ht="19.9" customHeight="1"/>
    <row r="20" ht="19.9" customHeight="1"/>
    <row r="21" ht="19.9" customHeight="1"/>
  </sheetData>
  <mergeCells count="3">
    <mergeCell ref="A2:D2"/>
    <mergeCell ref="A4:B4"/>
    <mergeCell ref="C4:D4"/>
  </mergeCells>
  <printOptions horizontalCentered="1"/>
  <pageMargins left="0.748031496062992" right="0.748031496062992" top="0.984251968503937" bottom="0.984251968503937" header="0.511811023622047" footer="0.511811023622047"/>
  <pageSetup paperSize="9" scale="8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6"/>
  <sheetViews>
    <sheetView zoomScale="90" zoomScaleNormal="90" workbookViewId="0">
      <selection activeCell="A1" sqref="A1:G1"/>
    </sheetView>
  </sheetViews>
  <sheetFormatPr defaultColWidth="9" defaultRowHeight="22.5" outlineLevelCol="7"/>
  <cols>
    <col min="1" max="1" width="4.625" style="1" customWidth="1"/>
    <col min="2" max="2" width="10.625" style="1" customWidth="1"/>
    <col min="3" max="3" width="18.625" style="1" customWidth="1"/>
    <col min="4" max="4" width="8.625" style="1" customWidth="1"/>
    <col min="5" max="6" width="18.625" style="1" customWidth="1"/>
    <col min="7" max="7" width="10.625" style="1" customWidth="1"/>
    <col min="8" max="8" width="9" style="2"/>
    <col min="9" max="16384" width="9" style="1"/>
  </cols>
  <sheetData>
    <row r="1" s="1" customFormat="1" ht="35" customHeight="1" spans="1:8">
      <c r="A1" s="3" t="s">
        <v>239</v>
      </c>
      <c r="B1" s="3"/>
      <c r="C1" s="3"/>
      <c r="D1" s="3"/>
      <c r="E1" s="3"/>
      <c r="F1" s="3"/>
      <c r="G1" s="3"/>
      <c r="H1" s="2"/>
    </row>
    <row r="2" s="1" customFormat="1" ht="25" customHeight="1" spans="1:8">
      <c r="A2" s="4" t="s">
        <v>240</v>
      </c>
      <c r="B2" s="4"/>
      <c r="C2" s="4"/>
      <c r="D2" s="4"/>
      <c r="E2" s="4"/>
      <c r="F2" s="4"/>
      <c r="G2" s="4"/>
      <c r="H2" s="2"/>
    </row>
    <row r="3" s="1" customFormat="1" ht="22" customHeight="1" spans="1:8">
      <c r="A3" s="5" t="s">
        <v>241</v>
      </c>
      <c r="B3" s="5"/>
      <c r="C3" s="5" t="s">
        <v>242</v>
      </c>
      <c r="D3" s="5"/>
      <c r="E3" s="5"/>
      <c r="F3" s="5"/>
      <c r="G3" s="5"/>
      <c r="H3" s="2"/>
    </row>
    <row r="4" s="1" customFormat="1" ht="22" customHeight="1" spans="1:8">
      <c r="A4" s="5" t="s">
        <v>243</v>
      </c>
      <c r="B4" s="5"/>
      <c r="C4" s="6" t="s">
        <v>244</v>
      </c>
      <c r="D4" s="6"/>
      <c r="E4" s="5" t="s">
        <v>245</v>
      </c>
      <c r="F4" s="5" t="s">
        <v>246</v>
      </c>
      <c r="G4" s="5"/>
      <c r="H4" s="2"/>
    </row>
    <row r="5" s="1" customFormat="1" ht="22" customHeight="1" spans="1:8">
      <c r="A5" s="7" t="s">
        <v>247</v>
      </c>
      <c r="B5" s="8"/>
      <c r="C5" s="9" t="s">
        <v>248</v>
      </c>
      <c r="D5" s="10"/>
      <c r="E5" s="11">
        <v>784.09</v>
      </c>
      <c r="F5" s="11"/>
      <c r="G5" s="12" t="s">
        <v>249</v>
      </c>
      <c r="H5" s="2"/>
    </row>
    <row r="6" s="1" customFormat="1" ht="22" customHeight="1" spans="1:8">
      <c r="A6" s="13"/>
      <c r="B6" s="14"/>
      <c r="C6" s="6" t="s">
        <v>250</v>
      </c>
      <c r="D6" s="15"/>
      <c r="E6" s="11">
        <v>784.09</v>
      </c>
      <c r="F6" s="11"/>
      <c r="G6" s="16"/>
      <c r="H6" s="2"/>
    </row>
    <row r="7" s="1" customFormat="1" ht="22" customHeight="1" spans="1:8">
      <c r="A7" s="13"/>
      <c r="B7" s="14"/>
      <c r="C7" s="6" t="s">
        <v>251</v>
      </c>
      <c r="D7" s="15"/>
      <c r="E7" s="11"/>
      <c r="F7" s="11"/>
      <c r="G7" s="16"/>
      <c r="H7" s="2"/>
    </row>
    <row r="8" s="1" customFormat="1" ht="22" customHeight="1" spans="1:8">
      <c r="A8" s="17"/>
      <c r="B8" s="18"/>
      <c r="C8" s="6" t="s">
        <v>252</v>
      </c>
      <c r="D8" s="15"/>
      <c r="E8" s="11" t="s">
        <v>253</v>
      </c>
      <c r="F8" s="11"/>
      <c r="G8" s="19"/>
      <c r="H8" s="2"/>
    </row>
    <row r="9" s="1" customFormat="1" ht="89" customHeight="1" spans="1:8">
      <c r="A9" s="20" t="s">
        <v>254</v>
      </c>
      <c r="B9" s="21" t="s">
        <v>255</v>
      </c>
      <c r="C9" s="21"/>
      <c r="D9" s="21"/>
      <c r="E9" s="21"/>
      <c r="F9" s="21"/>
      <c r="G9" s="21"/>
      <c r="H9" s="2"/>
    </row>
    <row r="10" s="1" customFormat="1" ht="30" customHeight="1" spans="1:8">
      <c r="A10" s="22" t="s">
        <v>256</v>
      </c>
      <c r="B10" s="23" t="s">
        <v>257</v>
      </c>
      <c r="C10" s="5" t="s">
        <v>258</v>
      </c>
      <c r="D10" s="15" t="s">
        <v>259</v>
      </c>
      <c r="E10" s="24"/>
      <c r="F10" s="5" t="s">
        <v>260</v>
      </c>
      <c r="G10" s="5" t="s">
        <v>261</v>
      </c>
      <c r="H10" s="2"/>
    </row>
    <row r="11" s="1" customFormat="1" ht="34" customHeight="1" spans="1:8">
      <c r="A11" s="25" t="s">
        <v>256</v>
      </c>
      <c r="B11" s="22" t="s">
        <v>262</v>
      </c>
      <c r="C11" s="22" t="s">
        <v>263</v>
      </c>
      <c r="D11" s="10" t="s">
        <v>264</v>
      </c>
      <c r="E11" s="10"/>
      <c r="F11" s="5" t="s">
        <v>265</v>
      </c>
      <c r="G11" s="49">
        <v>4</v>
      </c>
      <c r="H11" s="2"/>
    </row>
    <row r="12" s="1" customFormat="1" ht="34" customHeight="1" spans="1:8">
      <c r="A12" s="25"/>
      <c r="B12" s="27"/>
      <c r="C12" s="27"/>
      <c r="D12" s="10" t="s">
        <v>266</v>
      </c>
      <c r="E12" s="10"/>
      <c r="F12" s="5" t="s">
        <v>267</v>
      </c>
      <c r="G12" s="49">
        <v>6</v>
      </c>
      <c r="H12" s="2"/>
    </row>
    <row r="13" s="1" customFormat="1" ht="34" customHeight="1" spans="1:8">
      <c r="A13" s="25"/>
      <c r="B13" s="27"/>
      <c r="C13" s="27"/>
      <c r="D13" s="10" t="s">
        <v>268</v>
      </c>
      <c r="E13" s="10"/>
      <c r="F13" s="5" t="s">
        <v>269</v>
      </c>
      <c r="G13" s="49">
        <v>6</v>
      </c>
      <c r="H13" s="2"/>
    </row>
    <row r="14" s="1" customFormat="1" ht="34" customHeight="1" spans="1:8">
      <c r="A14" s="25"/>
      <c r="B14" s="25"/>
      <c r="C14" s="25"/>
      <c r="D14" s="10" t="s">
        <v>270</v>
      </c>
      <c r="E14" s="10"/>
      <c r="F14" s="5" t="s">
        <v>271</v>
      </c>
      <c r="G14" s="49">
        <v>4</v>
      </c>
      <c r="H14" s="2"/>
    </row>
    <row r="15" s="1" customFormat="1" ht="34" customHeight="1" spans="1:8">
      <c r="A15" s="25" t="s">
        <v>256</v>
      </c>
      <c r="B15" s="22" t="s">
        <v>272</v>
      </c>
      <c r="C15" s="5" t="s">
        <v>273</v>
      </c>
      <c r="D15" s="10" t="s">
        <v>274</v>
      </c>
      <c r="E15" s="10"/>
      <c r="F15" s="5" t="s">
        <v>275</v>
      </c>
      <c r="G15" s="49">
        <v>13</v>
      </c>
      <c r="H15" s="2"/>
    </row>
    <row r="16" s="1" customFormat="1" ht="34" customHeight="1" spans="1:8">
      <c r="A16" s="25" t="s">
        <v>256</v>
      </c>
      <c r="B16" s="27"/>
      <c r="C16" s="5" t="s">
        <v>276</v>
      </c>
      <c r="D16" s="10" t="s">
        <v>277</v>
      </c>
      <c r="E16" s="10"/>
      <c r="F16" s="5" t="s">
        <v>278</v>
      </c>
      <c r="G16" s="49">
        <v>12</v>
      </c>
      <c r="H16" s="2"/>
    </row>
    <row r="17" s="1" customFormat="1" ht="34" customHeight="1" spans="1:8">
      <c r="A17" s="25" t="s">
        <v>256</v>
      </c>
      <c r="B17" s="27"/>
      <c r="C17" s="22" t="s">
        <v>279</v>
      </c>
      <c r="D17" s="10" t="s">
        <v>280</v>
      </c>
      <c r="E17" s="10"/>
      <c r="F17" s="50" t="s">
        <v>281</v>
      </c>
      <c r="G17" s="49">
        <v>15</v>
      </c>
      <c r="H17" s="2"/>
    </row>
    <row r="18" s="1" customFormat="1" ht="34" customHeight="1" spans="1:8">
      <c r="A18" s="25" t="s">
        <v>256</v>
      </c>
      <c r="B18" s="5" t="s">
        <v>282</v>
      </c>
      <c r="C18" s="22" t="s">
        <v>283</v>
      </c>
      <c r="D18" s="10" t="s">
        <v>284</v>
      </c>
      <c r="E18" s="10"/>
      <c r="F18" s="5" t="s">
        <v>285</v>
      </c>
      <c r="G18" s="49">
        <v>4</v>
      </c>
      <c r="H18" s="2"/>
    </row>
    <row r="19" s="1" customFormat="1" ht="34" customHeight="1" spans="1:8">
      <c r="A19" s="25"/>
      <c r="B19" s="5"/>
      <c r="C19" s="27"/>
      <c r="D19" s="10" t="s">
        <v>286</v>
      </c>
      <c r="E19" s="10"/>
      <c r="F19" s="5" t="s">
        <v>287</v>
      </c>
      <c r="G19" s="49">
        <v>6</v>
      </c>
      <c r="H19" s="2"/>
    </row>
    <row r="20" s="1" customFormat="1" ht="34" customHeight="1" spans="1:8">
      <c r="A20" s="25" t="s">
        <v>256</v>
      </c>
      <c r="B20" s="5" t="s">
        <v>282</v>
      </c>
      <c r="C20" s="60"/>
      <c r="D20" s="10" t="s">
        <v>288</v>
      </c>
      <c r="E20" s="10"/>
      <c r="F20" s="5" t="s">
        <v>289</v>
      </c>
      <c r="G20" s="49">
        <v>10</v>
      </c>
      <c r="H20" s="2"/>
    </row>
    <row r="21" s="1" customFormat="1" ht="34" customHeight="1" spans="1:8">
      <c r="A21" s="25" t="s">
        <v>256</v>
      </c>
      <c r="B21" s="5" t="s">
        <v>290</v>
      </c>
      <c r="C21" s="5" t="s">
        <v>291</v>
      </c>
      <c r="D21" s="10" t="s">
        <v>292</v>
      </c>
      <c r="E21" s="10"/>
      <c r="F21" s="5" t="s">
        <v>293</v>
      </c>
      <c r="G21" s="49">
        <v>10</v>
      </c>
      <c r="H21" s="2"/>
    </row>
    <row r="22" ht="22" customHeight="1"/>
    <row r="23" ht="22" customHeight="1"/>
    <row r="24" ht="22" customHeight="1"/>
    <row r="25" ht="22" customHeight="1"/>
    <row r="26" ht="22" customHeight="1"/>
    <row r="27" ht="22" customHeight="1"/>
    <row r="28" ht="22" customHeight="1"/>
    <row r="29" ht="22" customHeight="1"/>
    <row r="30" ht="22" customHeight="1"/>
    <row r="31" ht="22" customHeight="1"/>
    <row r="32" ht="22" customHeight="1"/>
    <row r="33" ht="22" customHeight="1"/>
    <row r="34" ht="22" customHeight="1"/>
    <row r="35" ht="22" customHeight="1"/>
    <row r="36" ht="22" customHeight="1"/>
    <row r="37" ht="22" customHeight="1"/>
    <row r="38" ht="22" customHeight="1"/>
    <row r="39" ht="22" customHeight="1"/>
    <row r="40" ht="22" customHeight="1"/>
    <row r="41" ht="22" customHeight="1"/>
    <row r="42" ht="22" customHeight="1"/>
    <row r="43" ht="22" customHeight="1"/>
    <row r="44" ht="22" customHeight="1"/>
    <row r="45" ht="22" customHeight="1"/>
    <row r="46" ht="22" customHeight="1"/>
    <row r="47" ht="22" customHeight="1"/>
    <row r="48"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row r="92" ht="22" customHeight="1"/>
    <row r="93" ht="22" customHeight="1"/>
    <row r="94" ht="22" customHeight="1"/>
    <row r="95" ht="22" customHeight="1"/>
    <row r="96"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sheetData>
  <mergeCells count="130">
    <mergeCell ref="A1:G1"/>
    <mergeCell ref="A2:G2"/>
    <mergeCell ref="A3:B3"/>
    <mergeCell ref="C3:G3"/>
    <mergeCell ref="A4:B4"/>
    <mergeCell ref="C4:D4"/>
    <mergeCell ref="F4:G4"/>
    <mergeCell ref="C5:D5"/>
    <mergeCell ref="E5:F5"/>
    <mergeCell ref="C6:D6"/>
    <mergeCell ref="E6:F6"/>
    <mergeCell ref="C7:D7"/>
    <mergeCell ref="E7:F7"/>
    <mergeCell ref="C8:D8"/>
    <mergeCell ref="E8:F8"/>
    <mergeCell ref="B9:G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A10:A21"/>
    <mergeCell ref="B11:B14"/>
    <mergeCell ref="B15:B17"/>
    <mergeCell ref="B18:B20"/>
    <mergeCell ref="C11:C14"/>
    <mergeCell ref="C18:C20"/>
    <mergeCell ref="G5:G8"/>
    <mergeCell ref="A5:B8"/>
  </mergeCells>
  <pageMargins left="0.75" right="0.75" top="1" bottom="1" header="0.5" footer="0.5"/>
  <pageSetup paperSize="9" scale="97"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6"/>
  <sheetViews>
    <sheetView zoomScale="90" zoomScaleNormal="90" workbookViewId="0">
      <selection activeCell="I23" sqref="I23"/>
    </sheetView>
  </sheetViews>
  <sheetFormatPr defaultColWidth="9" defaultRowHeight="22.5" outlineLevelCol="6"/>
  <cols>
    <col min="1" max="1" width="4.625" style="1" customWidth="1"/>
    <col min="2" max="2" width="10.625" style="1" customWidth="1"/>
    <col min="3" max="3" width="18.625" style="1" customWidth="1"/>
    <col min="4" max="4" width="8.625" style="1" customWidth="1"/>
    <col min="5" max="6" width="18.625" style="1" customWidth="1"/>
    <col min="7" max="7" width="10.625" style="1" customWidth="1"/>
    <col min="8" max="8" width="9" style="2"/>
    <col min="9" max="16384" width="9" style="1"/>
  </cols>
  <sheetData>
    <row r="1" ht="34.9" customHeight="1" spans="1:7">
      <c r="A1" s="3" t="s">
        <v>294</v>
      </c>
      <c r="B1" s="3"/>
      <c r="C1" s="3"/>
      <c r="D1" s="3"/>
      <c r="E1" s="3"/>
      <c r="F1" s="3"/>
      <c r="G1" s="3"/>
    </row>
    <row r="2" ht="25.15" customHeight="1" spans="1:7">
      <c r="A2" s="4" t="s">
        <v>240</v>
      </c>
      <c r="B2" s="4"/>
      <c r="C2" s="4"/>
      <c r="D2" s="4"/>
      <c r="E2" s="4"/>
      <c r="F2" s="4"/>
      <c r="G2" s="4"/>
    </row>
    <row r="3" ht="22.15" customHeight="1" spans="1:7">
      <c r="A3" s="5" t="s">
        <v>241</v>
      </c>
      <c r="B3" s="5"/>
      <c r="C3" s="5" t="s">
        <v>295</v>
      </c>
      <c r="D3" s="5"/>
      <c r="E3" s="5"/>
      <c r="F3" s="5"/>
      <c r="G3" s="5"/>
    </row>
    <row r="4" ht="22.15" customHeight="1" spans="1:7">
      <c r="A4" s="5" t="s">
        <v>243</v>
      </c>
      <c r="B4" s="5"/>
      <c r="C4" s="6" t="s">
        <v>244</v>
      </c>
      <c r="D4" s="6"/>
      <c r="E4" s="5" t="s">
        <v>245</v>
      </c>
      <c r="F4" s="5" t="s">
        <v>246</v>
      </c>
      <c r="G4" s="5"/>
    </row>
    <row r="5" ht="22.15" customHeight="1" spans="1:7">
      <c r="A5" s="7" t="s">
        <v>247</v>
      </c>
      <c r="B5" s="8"/>
      <c r="C5" s="9" t="s">
        <v>248</v>
      </c>
      <c r="D5" s="10"/>
      <c r="E5" s="11">
        <v>1000</v>
      </c>
      <c r="F5" s="11"/>
      <c r="G5" s="12" t="s">
        <v>249</v>
      </c>
    </row>
    <row r="6" ht="22.15" customHeight="1" spans="1:7">
      <c r="A6" s="13"/>
      <c r="B6" s="14"/>
      <c r="C6" s="6" t="s">
        <v>250</v>
      </c>
      <c r="D6" s="15"/>
      <c r="E6" s="11">
        <v>1000</v>
      </c>
      <c r="F6" s="11"/>
      <c r="G6" s="16"/>
    </row>
    <row r="7" ht="22.15" customHeight="1" spans="1:7">
      <c r="A7" s="13"/>
      <c r="B7" s="14"/>
      <c r="C7" s="6" t="s">
        <v>251</v>
      </c>
      <c r="D7" s="15"/>
      <c r="E7" s="11">
        <v>0</v>
      </c>
      <c r="F7" s="11"/>
      <c r="G7" s="16"/>
    </row>
    <row r="8" ht="22.15" customHeight="1" spans="1:7">
      <c r="A8" s="17"/>
      <c r="B8" s="18"/>
      <c r="C8" s="6" t="s">
        <v>252</v>
      </c>
      <c r="D8" s="15"/>
      <c r="E8" s="11" t="s">
        <v>253</v>
      </c>
      <c r="F8" s="11"/>
      <c r="G8" s="19"/>
    </row>
    <row r="9" ht="88.9" customHeight="1" spans="1:7">
      <c r="A9" s="20" t="s">
        <v>254</v>
      </c>
      <c r="B9" s="21" t="s">
        <v>296</v>
      </c>
      <c r="C9" s="21"/>
      <c r="D9" s="21"/>
      <c r="E9" s="21"/>
      <c r="F9" s="21"/>
      <c r="G9" s="21"/>
    </row>
    <row r="10" ht="30" customHeight="1" spans="1:7">
      <c r="A10" s="22" t="s">
        <v>256</v>
      </c>
      <c r="B10" s="23" t="s">
        <v>257</v>
      </c>
      <c r="C10" s="5" t="s">
        <v>258</v>
      </c>
      <c r="D10" s="15" t="s">
        <v>259</v>
      </c>
      <c r="E10" s="24"/>
      <c r="F10" s="5" t="s">
        <v>260</v>
      </c>
      <c r="G10" s="5" t="s">
        <v>261</v>
      </c>
    </row>
    <row r="11" ht="22.15" customHeight="1" spans="1:7">
      <c r="A11" s="25" t="s">
        <v>256</v>
      </c>
      <c r="B11" s="5" t="s">
        <v>262</v>
      </c>
      <c r="C11" s="5" t="s">
        <v>263</v>
      </c>
      <c r="D11" s="26" t="s">
        <v>297</v>
      </c>
      <c r="E11" s="26"/>
      <c r="F11" s="5" t="s">
        <v>298</v>
      </c>
      <c r="G11" s="5">
        <v>20</v>
      </c>
    </row>
    <row r="12" ht="22.15" customHeight="1" spans="1:7">
      <c r="A12" s="25" t="s">
        <v>256</v>
      </c>
      <c r="B12" s="5" t="s">
        <v>272</v>
      </c>
      <c r="C12" s="22" t="s">
        <v>273</v>
      </c>
      <c r="D12" s="26" t="s">
        <v>299</v>
      </c>
      <c r="E12" s="26"/>
      <c r="F12" s="5" t="s">
        <v>300</v>
      </c>
      <c r="G12" s="5">
        <v>8</v>
      </c>
    </row>
    <row r="13" ht="22.15" customHeight="1" spans="1:7">
      <c r="A13" s="25" t="s">
        <v>256</v>
      </c>
      <c r="B13" s="5" t="s">
        <v>272</v>
      </c>
      <c r="C13" s="27"/>
      <c r="D13" s="26" t="s">
        <v>301</v>
      </c>
      <c r="E13" s="26"/>
      <c r="F13" s="5" t="s">
        <v>302</v>
      </c>
      <c r="G13" s="5">
        <v>2</v>
      </c>
    </row>
    <row r="14" ht="22.15" customHeight="1" spans="1:7">
      <c r="A14" s="25" t="s">
        <v>256</v>
      </c>
      <c r="B14" s="5" t="s">
        <v>272</v>
      </c>
      <c r="C14" s="27"/>
      <c r="D14" s="26" t="s">
        <v>303</v>
      </c>
      <c r="E14" s="26"/>
      <c r="F14" s="5" t="s">
        <v>304</v>
      </c>
      <c r="G14" s="59">
        <v>5</v>
      </c>
    </row>
    <row r="15" ht="22.15" customHeight="1" spans="1:7">
      <c r="A15" s="25"/>
      <c r="B15" s="5"/>
      <c r="C15" s="25"/>
      <c r="D15" s="9" t="s">
        <v>305</v>
      </c>
      <c r="E15" s="30"/>
      <c r="F15" s="5" t="s">
        <v>306</v>
      </c>
      <c r="G15" s="5">
        <v>8</v>
      </c>
    </row>
    <row r="16" ht="22.15" customHeight="1" spans="1:7">
      <c r="A16" s="25" t="s">
        <v>256</v>
      </c>
      <c r="B16" s="5" t="s">
        <v>272</v>
      </c>
      <c r="C16" s="5" t="s">
        <v>276</v>
      </c>
      <c r="D16" s="26" t="s">
        <v>307</v>
      </c>
      <c r="E16" s="26"/>
      <c r="F16" s="5" t="s">
        <v>308</v>
      </c>
      <c r="G16" s="5">
        <v>4</v>
      </c>
    </row>
    <row r="17" ht="22.15" customHeight="1" spans="1:7">
      <c r="A17" s="25" t="s">
        <v>256</v>
      </c>
      <c r="B17" s="5" t="s">
        <v>272</v>
      </c>
      <c r="C17" s="5" t="s">
        <v>276</v>
      </c>
      <c r="D17" s="26" t="s">
        <v>309</v>
      </c>
      <c r="E17" s="26"/>
      <c r="F17" s="5" t="s">
        <v>293</v>
      </c>
      <c r="G17" s="5">
        <v>5</v>
      </c>
    </row>
    <row r="18" ht="22.15" customHeight="1" spans="1:7">
      <c r="A18" s="25"/>
      <c r="B18" s="5"/>
      <c r="C18" s="22" t="s">
        <v>279</v>
      </c>
      <c r="D18" s="26" t="s">
        <v>310</v>
      </c>
      <c r="E18" s="26"/>
      <c r="F18" s="5" t="s">
        <v>311</v>
      </c>
      <c r="G18" s="5">
        <v>5</v>
      </c>
    </row>
    <row r="19" ht="22.15" customHeight="1" spans="1:7">
      <c r="A19" s="25" t="s">
        <v>256</v>
      </c>
      <c r="B19" s="5" t="s">
        <v>272</v>
      </c>
      <c r="C19" s="25"/>
      <c r="D19" s="26" t="s">
        <v>312</v>
      </c>
      <c r="E19" s="26"/>
      <c r="F19" s="5" t="s">
        <v>313</v>
      </c>
      <c r="G19" s="5">
        <v>3</v>
      </c>
    </row>
    <row r="20" ht="32.45" customHeight="1" spans="1:7">
      <c r="A20" s="25" t="s">
        <v>256</v>
      </c>
      <c r="B20" s="5" t="s">
        <v>282</v>
      </c>
      <c r="C20" s="5" t="s">
        <v>283</v>
      </c>
      <c r="D20" s="26" t="s">
        <v>314</v>
      </c>
      <c r="E20" s="26"/>
      <c r="F20" s="5" t="s">
        <v>315</v>
      </c>
      <c r="G20" s="5">
        <v>20</v>
      </c>
    </row>
    <row r="21" ht="34.9" customHeight="1" spans="1:7">
      <c r="A21" s="25" t="s">
        <v>256</v>
      </c>
      <c r="B21" s="5" t="s">
        <v>290</v>
      </c>
      <c r="C21" s="5" t="s">
        <v>291</v>
      </c>
      <c r="D21" s="26" t="s">
        <v>316</v>
      </c>
      <c r="E21" s="26"/>
      <c r="F21" s="5" t="s">
        <v>293</v>
      </c>
      <c r="G21" s="5">
        <v>10</v>
      </c>
    </row>
    <row r="22" ht="22.15" customHeight="1"/>
    <row r="23" ht="22.15" customHeight="1"/>
    <row r="24" ht="22.15" customHeight="1"/>
    <row r="25" ht="22.15" customHeight="1"/>
    <row r="26" ht="22.15" customHeight="1"/>
    <row r="27" ht="22.15" customHeight="1"/>
    <row r="28" ht="22.15" customHeight="1"/>
    <row r="29" ht="22.15" customHeight="1"/>
    <row r="30" ht="22.15" customHeight="1"/>
    <row r="31" ht="22.15" customHeight="1"/>
    <row r="32" ht="22.15" customHeight="1"/>
    <row r="33" ht="22.15" customHeight="1"/>
    <row r="34" ht="22.15" customHeight="1"/>
    <row r="35" ht="22.15" customHeight="1"/>
    <row r="36" ht="22.15" customHeight="1"/>
    <row r="37" ht="22.15" customHeight="1"/>
    <row r="38" ht="22.15" customHeight="1"/>
    <row r="39" ht="22.15" customHeight="1"/>
    <row r="40" ht="22.15" customHeight="1"/>
    <row r="41" ht="22.15" customHeight="1"/>
    <row r="42" ht="22.15" customHeight="1"/>
    <row r="43" ht="22.15" customHeight="1"/>
    <row r="44" ht="22.15" customHeight="1"/>
    <row r="45" ht="22.15" customHeight="1"/>
    <row r="46" ht="22.15" customHeight="1"/>
    <row r="47" ht="22.15" customHeight="1"/>
    <row r="48" ht="22.15" customHeight="1"/>
    <row r="49" ht="22.15" customHeight="1"/>
    <row r="50" ht="22.15" customHeight="1"/>
    <row r="51" ht="22.15" customHeight="1"/>
    <row r="52" ht="22.15" customHeight="1"/>
    <row r="53" ht="22.15" customHeight="1"/>
    <row r="54" ht="22.15" customHeight="1"/>
    <row r="55" ht="22.15" customHeight="1"/>
    <row r="56" ht="22.15" customHeight="1"/>
    <row r="57" ht="22.15" customHeight="1"/>
    <row r="58" ht="22.15" customHeight="1"/>
    <row r="59" ht="22.15" customHeight="1"/>
    <row r="60" ht="22.15" customHeight="1"/>
    <row r="61" ht="22.15" customHeight="1"/>
    <row r="62" ht="22.15" customHeight="1"/>
    <row r="63" ht="22.15" customHeight="1"/>
    <row r="64" ht="22.15" customHeight="1"/>
    <row r="65" ht="22.15" customHeight="1"/>
    <row r="66" ht="22.15" customHeight="1"/>
    <row r="67" ht="22.15" customHeight="1"/>
    <row r="68" ht="22.15" customHeight="1"/>
    <row r="69" ht="22.15" customHeight="1"/>
    <row r="70" ht="22.15" customHeight="1"/>
    <row r="71" ht="22.15" customHeight="1"/>
    <row r="72" ht="22.15" customHeight="1"/>
    <row r="73" ht="22.15" customHeight="1"/>
    <row r="74" ht="22.15" customHeight="1"/>
    <row r="75" ht="22.15" customHeight="1"/>
    <row r="76" ht="22.15" customHeight="1"/>
    <row r="77" ht="22.15" customHeight="1"/>
    <row r="78" ht="22.15" customHeight="1"/>
    <row r="79" ht="22.15" customHeight="1"/>
    <row r="80" ht="22.15" customHeight="1"/>
    <row r="81" ht="22.15" customHeight="1"/>
    <row r="82" ht="22.15" customHeight="1"/>
    <row r="83" ht="22.15" customHeight="1"/>
    <row r="84" ht="22.15" customHeight="1"/>
    <row r="85" ht="22.15" customHeight="1"/>
    <row r="86" ht="22.15" customHeight="1"/>
    <row r="87" ht="22.15" customHeight="1"/>
    <row r="88" ht="22.15" customHeight="1"/>
    <row r="89" ht="22.15" customHeight="1"/>
    <row r="90" ht="22.15" customHeight="1"/>
    <row r="91" ht="22.15" customHeight="1"/>
    <row r="92" ht="22.15" customHeight="1"/>
    <row r="93" ht="22.15" customHeight="1"/>
    <row r="94" ht="22.15" customHeight="1"/>
    <row r="95" ht="22.15" customHeight="1"/>
    <row r="96" ht="22.15" customHeight="1"/>
    <row r="97" ht="22.15" customHeight="1"/>
    <row r="98" ht="22.15" customHeight="1"/>
    <row r="99" ht="22.15" customHeight="1"/>
    <row r="100" ht="22.15" customHeight="1"/>
    <row r="101" ht="22.15" customHeight="1"/>
    <row r="102" ht="22.15" customHeight="1"/>
    <row r="103" ht="22.15" customHeight="1"/>
    <row r="104" ht="22.15" customHeight="1"/>
    <row r="105" ht="22.15" customHeight="1"/>
    <row r="106" ht="22.15" customHeight="1"/>
    <row r="107" ht="22.15" customHeight="1"/>
    <row r="108" ht="22.15" customHeight="1"/>
    <row r="109" ht="22.15" customHeight="1"/>
    <row r="110" ht="22.15" customHeight="1"/>
    <row r="111" ht="22.15" customHeight="1"/>
    <row r="112" ht="22.15" customHeight="1"/>
    <row r="113" ht="22.15" customHeight="1"/>
    <row r="114" ht="22.15" customHeight="1"/>
    <row r="115" ht="22.15" customHeight="1"/>
    <row r="116" ht="22.15" customHeight="1"/>
  </sheetData>
  <mergeCells count="129">
    <mergeCell ref="A1:G1"/>
    <mergeCell ref="A2:G2"/>
    <mergeCell ref="A3:B3"/>
    <mergeCell ref="C3:G3"/>
    <mergeCell ref="A4:B4"/>
    <mergeCell ref="C4:D4"/>
    <mergeCell ref="F4:G4"/>
    <mergeCell ref="C5:D5"/>
    <mergeCell ref="E5:F5"/>
    <mergeCell ref="C6:D6"/>
    <mergeCell ref="E6:F6"/>
    <mergeCell ref="C7:D7"/>
    <mergeCell ref="E7:F7"/>
    <mergeCell ref="C8:D8"/>
    <mergeCell ref="E8:F8"/>
    <mergeCell ref="B9:G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A10:A21"/>
    <mergeCell ref="B12:B19"/>
    <mergeCell ref="C12:C15"/>
    <mergeCell ref="C16:C17"/>
    <mergeCell ref="C18:C19"/>
    <mergeCell ref="G5:G8"/>
    <mergeCell ref="A5:B8"/>
  </mergeCells>
  <pageMargins left="0.75" right="0.75" top="1" bottom="1" header="0.5" footer="0.5"/>
  <pageSetup paperSize="9" scale="97"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7"/>
  <sheetViews>
    <sheetView zoomScale="90" zoomScaleNormal="90" workbookViewId="0">
      <selection activeCell="S21" sqref="S21"/>
    </sheetView>
  </sheetViews>
  <sheetFormatPr defaultColWidth="9" defaultRowHeight="22.5" outlineLevelCol="6"/>
  <cols>
    <col min="1" max="1" width="4.625" style="1" customWidth="1"/>
    <col min="2" max="2" width="10.625" style="1" customWidth="1"/>
    <col min="3" max="3" width="18.625" style="1" customWidth="1"/>
    <col min="4" max="4" width="8.625" style="1" customWidth="1"/>
    <col min="5" max="6" width="18.625" style="1" customWidth="1"/>
    <col min="7" max="7" width="10.625" style="1" customWidth="1"/>
    <col min="8" max="8" width="9" style="2"/>
    <col min="9" max="16384" width="9" style="1"/>
  </cols>
  <sheetData>
    <row r="1" ht="35.1" customHeight="1" spans="1:7">
      <c r="A1" s="3" t="s">
        <v>317</v>
      </c>
      <c r="B1" s="3"/>
      <c r="C1" s="3"/>
      <c r="D1" s="3"/>
      <c r="E1" s="3"/>
      <c r="F1" s="3"/>
      <c r="G1" s="3"/>
    </row>
    <row r="2" ht="24.95" customHeight="1" spans="1:7">
      <c r="A2" s="4" t="s">
        <v>240</v>
      </c>
      <c r="B2" s="4"/>
      <c r="C2" s="4"/>
      <c r="D2" s="4"/>
      <c r="E2" s="4"/>
      <c r="F2" s="4"/>
      <c r="G2" s="4"/>
    </row>
    <row r="3" ht="21.95" customHeight="1" spans="1:7">
      <c r="A3" s="5" t="s">
        <v>241</v>
      </c>
      <c r="B3" s="5"/>
      <c r="C3" s="5" t="s">
        <v>318</v>
      </c>
      <c r="D3" s="5"/>
      <c r="E3" s="5"/>
      <c r="F3" s="5"/>
      <c r="G3" s="5"/>
    </row>
    <row r="4" ht="21.95" customHeight="1" spans="1:7">
      <c r="A4" s="5" t="s">
        <v>243</v>
      </c>
      <c r="B4" s="5"/>
      <c r="C4" s="6" t="s">
        <v>244</v>
      </c>
      <c r="D4" s="6"/>
      <c r="E4" s="5" t="s">
        <v>245</v>
      </c>
      <c r="F4" s="5" t="s">
        <v>246</v>
      </c>
      <c r="G4" s="5"/>
    </row>
    <row r="5" ht="21.95" customHeight="1" spans="1:7">
      <c r="A5" s="7" t="s">
        <v>247</v>
      </c>
      <c r="B5" s="8"/>
      <c r="C5" s="6" t="s">
        <v>248</v>
      </c>
      <c r="D5" s="15"/>
      <c r="E5" s="6">
        <v>440</v>
      </c>
      <c r="F5" s="15"/>
      <c r="G5" s="12" t="s">
        <v>249</v>
      </c>
    </row>
    <row r="6" ht="21.95" customHeight="1" spans="1:7">
      <c r="A6" s="13"/>
      <c r="B6" s="14"/>
      <c r="C6" s="6" t="s">
        <v>319</v>
      </c>
      <c r="D6" s="15"/>
      <c r="E6" s="6">
        <v>440</v>
      </c>
      <c r="F6" s="15"/>
      <c r="G6" s="16"/>
    </row>
    <row r="7" ht="21.95" customHeight="1" spans="1:7">
      <c r="A7" s="13"/>
      <c r="B7" s="14"/>
      <c r="C7" s="55" t="s">
        <v>251</v>
      </c>
      <c r="D7" s="56"/>
      <c r="E7" s="28" t="s">
        <v>253</v>
      </c>
      <c r="F7" s="28"/>
      <c r="G7" s="16"/>
    </row>
    <row r="8" ht="21.95" customHeight="1" spans="1:7">
      <c r="A8" s="17"/>
      <c r="B8" s="18"/>
      <c r="C8" s="55" t="s">
        <v>252</v>
      </c>
      <c r="D8" s="56"/>
      <c r="E8" s="28" t="s">
        <v>253</v>
      </c>
      <c r="F8" s="28"/>
      <c r="G8" s="19"/>
    </row>
    <row r="9" ht="89.1" customHeight="1" spans="1:7">
      <c r="A9" s="20" t="s">
        <v>254</v>
      </c>
      <c r="B9" s="5" t="s">
        <v>320</v>
      </c>
      <c r="C9" s="5"/>
      <c r="D9" s="5"/>
      <c r="E9" s="5"/>
      <c r="F9" s="5"/>
      <c r="G9" s="5"/>
    </row>
    <row r="10" ht="30" customHeight="1" spans="1:7">
      <c r="A10" s="22" t="s">
        <v>256</v>
      </c>
      <c r="B10" s="23" t="s">
        <v>257</v>
      </c>
      <c r="C10" s="5" t="s">
        <v>258</v>
      </c>
      <c r="D10" s="15" t="s">
        <v>259</v>
      </c>
      <c r="E10" s="24"/>
      <c r="F10" s="5" t="s">
        <v>260</v>
      </c>
      <c r="G10" s="5" t="s">
        <v>261</v>
      </c>
    </row>
    <row r="11" ht="30" customHeight="1" spans="1:7">
      <c r="A11" s="27"/>
      <c r="B11" s="22" t="s">
        <v>262</v>
      </c>
      <c r="C11" s="22" t="s">
        <v>263</v>
      </c>
      <c r="D11" s="57" t="s">
        <v>321</v>
      </c>
      <c r="E11" s="58"/>
      <c r="F11" s="5" t="s">
        <v>322</v>
      </c>
      <c r="G11" s="5">
        <v>2</v>
      </c>
    </row>
    <row r="12" ht="30" customHeight="1" spans="1:7">
      <c r="A12" s="27"/>
      <c r="B12" s="27"/>
      <c r="C12" s="27"/>
      <c r="D12" s="57" t="s">
        <v>323</v>
      </c>
      <c r="E12" s="58"/>
      <c r="F12" s="5" t="s">
        <v>324</v>
      </c>
      <c r="G12" s="5">
        <v>8</v>
      </c>
    </row>
    <row r="13" ht="30" customHeight="1" spans="1:7">
      <c r="A13" s="27"/>
      <c r="B13" s="27"/>
      <c r="C13" s="27"/>
      <c r="D13" s="57" t="s">
        <v>325</v>
      </c>
      <c r="E13" s="58"/>
      <c r="F13" s="5" t="s">
        <v>326</v>
      </c>
      <c r="G13" s="5">
        <v>4</v>
      </c>
    </row>
    <row r="14" ht="30" customHeight="1" spans="1:7">
      <c r="A14" s="27"/>
      <c r="B14" s="27"/>
      <c r="C14" s="27"/>
      <c r="D14" s="57" t="s">
        <v>327</v>
      </c>
      <c r="E14" s="58"/>
      <c r="F14" s="5" t="s">
        <v>328</v>
      </c>
      <c r="G14" s="5">
        <v>2</v>
      </c>
    </row>
    <row r="15" ht="21.95" customHeight="1" spans="1:7">
      <c r="A15" s="25" t="s">
        <v>256</v>
      </c>
      <c r="B15" s="25"/>
      <c r="C15" s="25"/>
      <c r="D15" s="57" t="s">
        <v>329</v>
      </c>
      <c r="E15" s="58"/>
      <c r="F15" s="5" t="s">
        <v>330</v>
      </c>
      <c r="G15" s="5">
        <v>4</v>
      </c>
    </row>
    <row r="16" ht="21.95" customHeight="1" spans="1:7">
      <c r="A16" s="25" t="s">
        <v>256</v>
      </c>
      <c r="B16" s="5" t="s">
        <v>272</v>
      </c>
      <c r="C16" s="5" t="s">
        <v>273</v>
      </c>
      <c r="D16" s="57" t="s">
        <v>331</v>
      </c>
      <c r="E16" s="58"/>
      <c r="F16" s="5" t="s">
        <v>332</v>
      </c>
      <c r="G16" s="5">
        <v>8</v>
      </c>
    </row>
    <row r="17" ht="21.95" customHeight="1" spans="1:7">
      <c r="A17" s="25" t="s">
        <v>256</v>
      </c>
      <c r="B17" s="5" t="s">
        <v>272</v>
      </c>
      <c r="C17" s="5" t="s">
        <v>273</v>
      </c>
      <c r="D17" s="57" t="s">
        <v>333</v>
      </c>
      <c r="E17" s="58"/>
      <c r="F17" s="5" t="s">
        <v>334</v>
      </c>
      <c r="G17" s="5">
        <v>8</v>
      </c>
    </row>
    <row r="18" ht="21.95" customHeight="1" spans="1:7">
      <c r="A18" s="25" t="s">
        <v>256</v>
      </c>
      <c r="B18" s="5" t="s">
        <v>272</v>
      </c>
      <c r="C18" s="5" t="s">
        <v>273</v>
      </c>
      <c r="D18" s="57" t="s">
        <v>335</v>
      </c>
      <c r="E18" s="58"/>
      <c r="F18" s="5" t="s">
        <v>336</v>
      </c>
      <c r="G18" s="5">
        <v>8</v>
      </c>
    </row>
    <row r="19" ht="21.95" customHeight="1" spans="1:7">
      <c r="A19" s="25" t="s">
        <v>256</v>
      </c>
      <c r="B19" s="5" t="s">
        <v>272</v>
      </c>
      <c r="C19" s="5" t="s">
        <v>276</v>
      </c>
      <c r="D19" s="26" t="s">
        <v>337</v>
      </c>
      <c r="E19" s="26"/>
      <c r="F19" s="5" t="s">
        <v>338</v>
      </c>
      <c r="G19" s="5">
        <v>6</v>
      </c>
    </row>
    <row r="20" ht="21.95" customHeight="1" spans="1:7">
      <c r="A20" s="25" t="s">
        <v>256</v>
      </c>
      <c r="B20" s="5" t="s">
        <v>272</v>
      </c>
      <c r="C20" s="5" t="s">
        <v>279</v>
      </c>
      <c r="D20" s="15" t="s">
        <v>339</v>
      </c>
      <c r="E20" s="15"/>
      <c r="F20" s="5" t="s">
        <v>281</v>
      </c>
      <c r="G20" s="5">
        <v>10</v>
      </c>
    </row>
    <row r="21" ht="101.1" customHeight="1" spans="1:7">
      <c r="A21" s="25" t="s">
        <v>256</v>
      </c>
      <c r="B21" s="5" t="s">
        <v>282</v>
      </c>
      <c r="C21" s="5" t="s">
        <v>283</v>
      </c>
      <c r="D21" s="15" t="s">
        <v>340</v>
      </c>
      <c r="E21" s="15"/>
      <c r="F21" s="5" t="s">
        <v>341</v>
      </c>
      <c r="G21" s="5">
        <v>20</v>
      </c>
    </row>
    <row r="22" ht="21.95" customHeight="1" spans="1:7">
      <c r="A22" s="25" t="s">
        <v>256</v>
      </c>
      <c r="B22" s="5" t="s">
        <v>290</v>
      </c>
      <c r="C22" s="5" t="s">
        <v>291</v>
      </c>
      <c r="D22" s="15" t="s">
        <v>342</v>
      </c>
      <c r="E22" s="15"/>
      <c r="F22" s="5" t="s">
        <v>293</v>
      </c>
      <c r="G22" s="5">
        <v>10</v>
      </c>
    </row>
    <row r="23" ht="21.95" customHeight="1"/>
    <row r="24" ht="21.95" customHeight="1"/>
    <row r="25" ht="21.95" customHeight="1"/>
    <row r="26" ht="21.95" customHeight="1"/>
    <row r="27" ht="21.95" customHeight="1"/>
    <row r="28" ht="21.95" customHeight="1"/>
    <row r="29" ht="21.95" customHeight="1"/>
    <row r="30" ht="21.95" customHeight="1"/>
    <row r="31" ht="21.95" customHeight="1"/>
    <row r="32"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row r="59" ht="21.95" customHeight="1"/>
    <row r="60" ht="21.95" customHeight="1"/>
    <row r="61" ht="21.95" customHeight="1"/>
    <row r="62" ht="21.95" customHeight="1"/>
    <row r="63" ht="21.95" customHeight="1"/>
    <row r="64"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sheetData>
  <mergeCells count="130">
    <mergeCell ref="A1:G1"/>
    <mergeCell ref="A2:G2"/>
    <mergeCell ref="A3:B3"/>
    <mergeCell ref="C3:G3"/>
    <mergeCell ref="A4:B4"/>
    <mergeCell ref="C4:D4"/>
    <mergeCell ref="F4:G4"/>
    <mergeCell ref="C5:D5"/>
    <mergeCell ref="E5:F5"/>
    <mergeCell ref="C6:D6"/>
    <mergeCell ref="E6:F6"/>
    <mergeCell ref="C7:D7"/>
    <mergeCell ref="E7:F7"/>
    <mergeCell ref="C8:D8"/>
    <mergeCell ref="E8:F8"/>
    <mergeCell ref="B9:G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D116:E116"/>
    <mergeCell ref="A10:A22"/>
    <mergeCell ref="B11:B15"/>
    <mergeCell ref="B16:B20"/>
    <mergeCell ref="C11:C15"/>
    <mergeCell ref="C16:C18"/>
    <mergeCell ref="G5:G8"/>
    <mergeCell ref="A5:B8"/>
  </mergeCells>
  <pageMargins left="0.75" right="0.75" top="1" bottom="1" header="0.5" footer="0.5"/>
  <pageSetup paperSize="9" scale="97"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5"/>
  <sheetViews>
    <sheetView zoomScale="90" zoomScaleNormal="90" workbookViewId="0">
      <selection activeCell="F22" sqref="F22"/>
    </sheetView>
  </sheetViews>
  <sheetFormatPr defaultColWidth="9" defaultRowHeight="22.5" outlineLevelCol="6"/>
  <cols>
    <col min="1" max="1" width="4.6" style="1" customWidth="1"/>
    <col min="2" max="2" width="10.6" style="1" customWidth="1"/>
    <col min="3" max="3" width="18.6" style="1" customWidth="1"/>
    <col min="4" max="4" width="8.6" style="1" customWidth="1"/>
    <col min="5" max="6" width="18.6" style="1" customWidth="1"/>
    <col min="7" max="7" width="10.6" style="1" customWidth="1"/>
    <col min="8" max="8" width="9" style="2"/>
    <col min="9" max="16384" width="9" style="1"/>
  </cols>
  <sheetData>
    <row r="1" ht="35" customHeight="1" spans="1:7">
      <c r="A1" s="3" t="s">
        <v>343</v>
      </c>
      <c r="B1" s="3"/>
      <c r="C1" s="3"/>
      <c r="D1" s="3"/>
      <c r="E1" s="3"/>
      <c r="F1" s="3"/>
      <c r="G1" s="3"/>
    </row>
    <row r="2" ht="25.05" customHeight="1" spans="1:7">
      <c r="A2" s="4" t="s">
        <v>240</v>
      </c>
      <c r="B2" s="4"/>
      <c r="C2" s="4"/>
      <c r="D2" s="4"/>
      <c r="E2" s="4"/>
      <c r="F2" s="4"/>
      <c r="G2" s="4"/>
    </row>
    <row r="3" ht="22.05" customHeight="1" spans="1:7">
      <c r="A3" s="5" t="s">
        <v>241</v>
      </c>
      <c r="B3" s="5"/>
      <c r="C3" s="5" t="s">
        <v>344</v>
      </c>
      <c r="D3" s="5"/>
      <c r="E3" s="5"/>
      <c r="F3" s="5"/>
      <c r="G3" s="5"/>
    </row>
    <row r="4" ht="28.5" customHeight="1" spans="1:7">
      <c r="A4" s="5" t="s">
        <v>243</v>
      </c>
      <c r="B4" s="5"/>
      <c r="C4" s="6" t="s">
        <v>244</v>
      </c>
      <c r="D4" s="6"/>
      <c r="E4" s="5" t="s">
        <v>245</v>
      </c>
      <c r="F4" s="5" t="s">
        <v>345</v>
      </c>
      <c r="G4" s="5"/>
    </row>
    <row r="5" ht="22.05" customHeight="1" spans="1:7">
      <c r="A5" s="7" t="s">
        <v>247</v>
      </c>
      <c r="B5" s="8"/>
      <c r="C5" s="9" t="s">
        <v>248</v>
      </c>
      <c r="D5" s="10"/>
      <c r="E5" s="11">
        <v>518.5</v>
      </c>
      <c r="F5" s="11"/>
      <c r="G5" s="12" t="s">
        <v>249</v>
      </c>
    </row>
    <row r="6" ht="22.05" customHeight="1" spans="1:7">
      <c r="A6" s="13"/>
      <c r="B6" s="14"/>
      <c r="C6" s="6" t="s">
        <v>250</v>
      </c>
      <c r="D6" s="15"/>
      <c r="E6" s="11">
        <v>518.5</v>
      </c>
      <c r="F6" s="11"/>
      <c r="G6" s="16"/>
    </row>
    <row r="7" ht="22.05" customHeight="1" spans="1:7">
      <c r="A7" s="13"/>
      <c r="B7" s="14"/>
      <c r="C7" s="6" t="s">
        <v>251</v>
      </c>
      <c r="D7" s="15"/>
      <c r="E7" s="11"/>
      <c r="F7" s="11"/>
      <c r="G7" s="16"/>
    </row>
    <row r="8" ht="22.05" customHeight="1" spans="1:7">
      <c r="A8" s="17"/>
      <c r="B8" s="18"/>
      <c r="C8" s="6" t="s">
        <v>252</v>
      </c>
      <c r="D8" s="15"/>
      <c r="E8" s="11" t="s">
        <v>253</v>
      </c>
      <c r="F8" s="11"/>
      <c r="G8" s="19"/>
    </row>
    <row r="9" ht="89" customHeight="1" spans="1:7">
      <c r="A9" s="20" t="s">
        <v>254</v>
      </c>
      <c r="B9" s="21" t="s">
        <v>346</v>
      </c>
      <c r="C9" s="21"/>
      <c r="D9" s="21"/>
      <c r="E9" s="21"/>
      <c r="F9" s="21"/>
      <c r="G9" s="21"/>
    </row>
    <row r="10" ht="30" customHeight="1" spans="1:7">
      <c r="A10" s="22" t="s">
        <v>256</v>
      </c>
      <c r="B10" s="23" t="s">
        <v>257</v>
      </c>
      <c r="C10" s="5" t="s">
        <v>258</v>
      </c>
      <c r="D10" s="15" t="s">
        <v>259</v>
      </c>
      <c r="E10" s="24"/>
      <c r="F10" s="5" t="s">
        <v>260</v>
      </c>
      <c r="G10" s="5" t="s">
        <v>261</v>
      </c>
    </row>
    <row r="11" ht="22.05" customHeight="1" spans="1:7">
      <c r="A11" s="25" t="s">
        <v>256</v>
      </c>
      <c r="B11" s="5" t="s">
        <v>262</v>
      </c>
      <c r="C11" s="5" t="s">
        <v>263</v>
      </c>
      <c r="D11" s="26" t="s">
        <v>347</v>
      </c>
      <c r="E11" s="26"/>
      <c r="F11" s="5" t="s">
        <v>348</v>
      </c>
      <c r="G11" s="5">
        <v>10</v>
      </c>
    </row>
    <row r="12" ht="32.65" customHeight="1" spans="1:7">
      <c r="A12" s="25"/>
      <c r="B12" s="5"/>
      <c r="C12" s="5"/>
      <c r="D12" s="26" t="s">
        <v>349</v>
      </c>
      <c r="E12" s="26"/>
      <c r="F12" s="5" t="s">
        <v>350</v>
      </c>
      <c r="G12" s="5">
        <v>10</v>
      </c>
    </row>
    <row r="13" ht="22.05" customHeight="1" spans="1:7">
      <c r="A13" s="25" t="s">
        <v>256</v>
      </c>
      <c r="B13" s="5" t="s">
        <v>272</v>
      </c>
      <c r="C13" s="5" t="s">
        <v>273</v>
      </c>
      <c r="D13" s="26" t="s">
        <v>274</v>
      </c>
      <c r="E13" s="26" t="s">
        <v>274</v>
      </c>
      <c r="F13" s="5" t="s">
        <v>351</v>
      </c>
      <c r="G13" s="5">
        <v>15</v>
      </c>
    </row>
    <row r="14" ht="22.05" customHeight="1" spans="1:7">
      <c r="A14" s="25" t="s">
        <v>256</v>
      </c>
      <c r="B14" s="5" t="s">
        <v>272</v>
      </c>
      <c r="C14" s="5" t="s">
        <v>273</v>
      </c>
      <c r="D14" s="26" t="s">
        <v>352</v>
      </c>
      <c r="E14" s="26" t="s">
        <v>352</v>
      </c>
      <c r="F14" s="5" t="s">
        <v>353</v>
      </c>
      <c r="G14" s="5">
        <v>5</v>
      </c>
    </row>
    <row r="15" ht="22.05" customHeight="1" spans="1:7">
      <c r="A15" s="25" t="s">
        <v>256</v>
      </c>
      <c r="B15" s="5" t="s">
        <v>272</v>
      </c>
      <c r="C15" s="5" t="s">
        <v>276</v>
      </c>
      <c r="D15" s="26" t="s">
        <v>277</v>
      </c>
      <c r="E15" s="26"/>
      <c r="F15" s="53" t="s">
        <v>278</v>
      </c>
      <c r="G15" s="5">
        <v>10</v>
      </c>
    </row>
    <row r="16" ht="22.05" customHeight="1" spans="1:7">
      <c r="A16" s="25"/>
      <c r="B16" s="5"/>
      <c r="C16" s="5" t="s">
        <v>279</v>
      </c>
      <c r="D16" s="26" t="s">
        <v>280</v>
      </c>
      <c r="E16" s="26"/>
      <c r="F16" s="54" t="s">
        <v>354</v>
      </c>
      <c r="G16" s="5">
        <v>5</v>
      </c>
    </row>
    <row r="17" ht="22.05" customHeight="1" spans="1:7">
      <c r="A17" s="25" t="s">
        <v>256</v>
      </c>
      <c r="B17" s="5" t="s">
        <v>272</v>
      </c>
      <c r="C17" s="5" t="s">
        <v>279</v>
      </c>
      <c r="D17" s="26" t="s">
        <v>355</v>
      </c>
      <c r="E17" s="26"/>
      <c r="F17" s="54" t="s">
        <v>356</v>
      </c>
      <c r="G17" s="5">
        <v>5</v>
      </c>
    </row>
    <row r="18" ht="22.05" customHeight="1" spans="1:7">
      <c r="A18" s="25" t="s">
        <v>256</v>
      </c>
      <c r="B18" s="5" t="s">
        <v>282</v>
      </c>
      <c r="C18" s="5" t="s">
        <v>357</v>
      </c>
      <c r="D18" s="26" t="s">
        <v>358</v>
      </c>
      <c r="E18" s="26"/>
      <c r="F18" s="5" t="s">
        <v>359</v>
      </c>
      <c r="G18" s="5">
        <v>10</v>
      </c>
    </row>
    <row r="19" ht="22.05" customHeight="1" spans="1:7">
      <c r="A19" s="25" t="s">
        <v>256</v>
      </c>
      <c r="B19" s="5" t="s">
        <v>282</v>
      </c>
      <c r="C19" s="5" t="s">
        <v>283</v>
      </c>
      <c r="D19" s="26" t="s">
        <v>360</v>
      </c>
      <c r="E19" s="26"/>
      <c r="F19" s="5" t="s">
        <v>361</v>
      </c>
      <c r="G19" s="5">
        <v>10</v>
      </c>
    </row>
    <row r="20" ht="22.05" customHeight="1" spans="1:7">
      <c r="A20" s="25" t="s">
        <v>256</v>
      </c>
      <c r="B20" s="5" t="s">
        <v>290</v>
      </c>
      <c r="C20" s="5" t="s">
        <v>291</v>
      </c>
      <c r="D20" s="26" t="s">
        <v>292</v>
      </c>
      <c r="E20" s="26"/>
      <c r="F20" s="5" t="s">
        <v>293</v>
      </c>
      <c r="G20" s="5">
        <v>10</v>
      </c>
    </row>
    <row r="21" ht="22.05" customHeight="1"/>
    <row r="22" ht="22.05" customHeight="1"/>
    <row r="23" ht="22.05" customHeight="1"/>
    <row r="24" ht="22.05" customHeight="1"/>
    <row r="25" ht="22.05" customHeight="1"/>
    <row r="26" ht="22.05" customHeight="1"/>
    <row r="27" ht="22.05" customHeight="1"/>
    <row r="28" ht="22.05" customHeight="1"/>
    <row r="29" ht="22.05" customHeight="1"/>
    <row r="30" ht="22.05" customHeight="1"/>
    <row r="31" ht="22.05" customHeight="1"/>
    <row r="32" ht="22.05" customHeight="1"/>
    <row r="33" ht="22.05" customHeight="1"/>
    <row r="34" ht="22.05" customHeight="1"/>
    <row r="35" ht="22.05" customHeight="1"/>
    <row r="36" ht="22.05" customHeight="1"/>
    <row r="37" ht="22.05" customHeight="1"/>
    <row r="38" ht="22.05" customHeight="1"/>
    <row r="39" ht="22.05" customHeight="1"/>
    <row r="40" ht="22.05" customHeight="1"/>
    <row r="41" ht="22.05" customHeight="1"/>
    <row r="42" ht="22.05" customHeight="1"/>
    <row r="43" ht="22.05" customHeight="1"/>
    <row r="44" ht="22.05" customHeight="1"/>
    <row r="45" ht="22.05" customHeight="1"/>
    <row r="46" ht="22.05" customHeight="1"/>
    <row r="47" ht="22.05" customHeight="1"/>
    <row r="48" ht="22.05" customHeight="1"/>
    <row r="49" ht="22.05" customHeight="1"/>
    <row r="50" ht="22.05" customHeight="1"/>
    <row r="51" ht="22.05" customHeight="1"/>
    <row r="52" ht="22.05" customHeight="1"/>
    <row r="53" ht="22.05" customHeight="1"/>
    <row r="54" ht="22.05" customHeight="1"/>
    <row r="55" ht="22.05" customHeight="1"/>
    <row r="56" ht="22.05" customHeight="1"/>
    <row r="57" ht="22.05" customHeight="1"/>
    <row r="58" ht="22.05" customHeight="1"/>
    <row r="59" ht="22.05" customHeight="1"/>
    <row r="60" ht="22.05" customHeight="1"/>
    <row r="61" ht="22.05" customHeight="1"/>
    <row r="62" ht="22.05" customHeight="1"/>
    <row r="63" ht="22.05" customHeight="1"/>
    <row r="64" ht="22.05" customHeight="1"/>
    <row r="65" ht="22.05" customHeight="1"/>
    <row r="66" ht="22.05" customHeight="1"/>
    <row r="67" ht="22.05" customHeight="1"/>
    <row r="68" ht="22.05" customHeight="1"/>
    <row r="69" ht="22.05" customHeight="1"/>
    <row r="70" ht="22.05" customHeight="1"/>
    <row r="71" ht="22.05" customHeight="1"/>
    <row r="72" ht="22.05" customHeight="1"/>
    <row r="73" ht="22.05" customHeight="1"/>
    <row r="74" ht="22.05" customHeight="1"/>
    <row r="75" ht="22.05" customHeight="1"/>
    <row r="76" ht="22.05" customHeight="1"/>
    <row r="77" ht="22.05" customHeight="1"/>
    <row r="78" ht="22.05" customHeight="1"/>
    <row r="79" ht="22.05" customHeight="1"/>
    <row r="80" ht="22.05" customHeight="1"/>
    <row r="81" ht="22.05" customHeight="1"/>
    <row r="82" ht="22.05" customHeight="1"/>
    <row r="83" ht="22.05" customHeight="1"/>
    <row r="84" ht="22.05" customHeight="1"/>
    <row r="85" ht="22.05" customHeight="1"/>
    <row r="86" ht="22.05" customHeight="1"/>
    <row r="87" ht="22.05" customHeight="1"/>
    <row r="88" ht="22.05" customHeight="1"/>
    <row r="89" ht="22.05" customHeight="1"/>
    <row r="90" ht="22.05" customHeight="1"/>
    <row r="91" ht="22.05" customHeight="1"/>
    <row r="92" ht="22.05" customHeight="1"/>
    <row r="93" ht="22.05" customHeight="1"/>
    <row r="94" ht="22.05" customHeight="1"/>
    <row r="95" ht="22.05" customHeight="1"/>
    <row r="96" ht="22.05" customHeight="1"/>
    <row r="97" ht="22.05" customHeight="1"/>
    <row r="98" ht="22.05" customHeight="1"/>
    <row r="99" ht="22.05" customHeight="1"/>
    <row r="100" ht="22.05" customHeight="1"/>
    <row r="101" ht="22.05" customHeight="1"/>
    <row r="102" ht="22.05" customHeight="1"/>
    <row r="103" ht="22.05" customHeight="1"/>
    <row r="104" ht="22.05" customHeight="1"/>
    <row r="105" ht="22.05" customHeight="1"/>
    <row r="106" ht="22.05" customHeight="1"/>
    <row r="107" ht="22.05" customHeight="1"/>
    <row r="108" ht="22.05" customHeight="1"/>
    <row r="109" ht="22.05" customHeight="1"/>
    <row r="110" ht="22.05" customHeight="1"/>
    <row r="111" ht="22.05" customHeight="1"/>
    <row r="112" ht="22.05" customHeight="1"/>
    <row r="113" ht="22.05" customHeight="1"/>
    <row r="114" ht="22.05" customHeight="1"/>
    <row r="115" ht="22.05" customHeight="1"/>
  </sheetData>
  <mergeCells count="130">
    <mergeCell ref="A1:G1"/>
    <mergeCell ref="A2:G2"/>
    <mergeCell ref="A3:B3"/>
    <mergeCell ref="C3:G3"/>
    <mergeCell ref="A4:B4"/>
    <mergeCell ref="C4:D4"/>
    <mergeCell ref="F4:G4"/>
    <mergeCell ref="C5:D5"/>
    <mergeCell ref="E5:F5"/>
    <mergeCell ref="C6:D6"/>
    <mergeCell ref="E6:F6"/>
    <mergeCell ref="C7:D7"/>
    <mergeCell ref="E7:F7"/>
    <mergeCell ref="C8:D8"/>
    <mergeCell ref="E8:F8"/>
    <mergeCell ref="B9:G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A10:A20"/>
    <mergeCell ref="B11:B12"/>
    <mergeCell ref="B13:B17"/>
    <mergeCell ref="B18:B19"/>
    <mergeCell ref="C11:C12"/>
    <mergeCell ref="C13:C14"/>
    <mergeCell ref="C16:C17"/>
    <mergeCell ref="G5:G8"/>
    <mergeCell ref="A5:B8"/>
  </mergeCells>
  <pageMargins left="0.75" right="0.75" top="1" bottom="1" header="0.5" footer="0.5"/>
  <pageSetup paperSize="9" scale="97"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6"/>
  <sheetViews>
    <sheetView zoomScale="90" zoomScaleNormal="90" workbookViewId="0">
      <selection activeCell="G13" sqref="G13"/>
    </sheetView>
  </sheetViews>
  <sheetFormatPr defaultColWidth="9" defaultRowHeight="22.5" outlineLevelCol="7"/>
  <cols>
    <col min="1" max="1" width="4.625" style="1" customWidth="1"/>
    <col min="2" max="2" width="10.625" style="1" customWidth="1"/>
    <col min="3" max="3" width="18.625" style="1" customWidth="1"/>
    <col min="4" max="4" width="8.625" style="1" customWidth="1"/>
    <col min="5" max="6" width="18.625" style="1" customWidth="1"/>
    <col min="7" max="7" width="10.625" style="1" customWidth="1"/>
    <col min="8" max="8" width="9" style="2"/>
    <col min="9" max="16384" width="9" style="1"/>
  </cols>
  <sheetData>
    <row r="1" s="1" customFormat="1" ht="35" customHeight="1" spans="1:8">
      <c r="A1" s="3" t="s">
        <v>362</v>
      </c>
      <c r="B1" s="3"/>
      <c r="C1" s="3"/>
      <c r="D1" s="3"/>
      <c r="E1" s="3"/>
      <c r="F1" s="3"/>
      <c r="G1" s="3"/>
      <c r="H1" s="2"/>
    </row>
    <row r="2" s="1" customFormat="1" ht="25" customHeight="1" spans="1:8">
      <c r="A2" s="4" t="s">
        <v>240</v>
      </c>
      <c r="B2" s="4"/>
      <c r="C2" s="4"/>
      <c r="D2" s="4"/>
      <c r="E2" s="4"/>
      <c r="F2" s="4"/>
      <c r="G2" s="4"/>
      <c r="H2" s="2"/>
    </row>
    <row r="3" s="1" customFormat="1" ht="22" customHeight="1" spans="1:8">
      <c r="A3" s="5" t="s">
        <v>241</v>
      </c>
      <c r="B3" s="5"/>
      <c r="C3" s="5" t="s">
        <v>363</v>
      </c>
      <c r="D3" s="5"/>
      <c r="E3" s="5"/>
      <c r="F3" s="5"/>
      <c r="G3" s="5"/>
      <c r="H3" s="2"/>
    </row>
    <row r="4" s="1" customFormat="1" ht="22" customHeight="1" spans="1:8">
      <c r="A4" s="5" t="s">
        <v>243</v>
      </c>
      <c r="B4" s="5"/>
      <c r="C4" s="6" t="s">
        <v>244</v>
      </c>
      <c r="D4" s="6"/>
      <c r="E4" s="5" t="s">
        <v>245</v>
      </c>
      <c r="F4" s="5" t="s">
        <v>246</v>
      </c>
      <c r="G4" s="5"/>
      <c r="H4" s="2"/>
    </row>
    <row r="5" s="1" customFormat="1" ht="22" customHeight="1" spans="1:8">
      <c r="A5" s="7" t="s">
        <v>247</v>
      </c>
      <c r="B5" s="8"/>
      <c r="C5" s="9" t="s">
        <v>248</v>
      </c>
      <c r="D5" s="10"/>
      <c r="E5" s="11">
        <v>497.75</v>
      </c>
      <c r="F5" s="11"/>
      <c r="G5" s="12" t="s">
        <v>249</v>
      </c>
      <c r="H5" s="2"/>
    </row>
    <row r="6" s="1" customFormat="1" ht="22" customHeight="1" spans="1:8">
      <c r="A6" s="13"/>
      <c r="B6" s="14"/>
      <c r="C6" s="6" t="s">
        <v>250</v>
      </c>
      <c r="D6" s="15"/>
      <c r="E6" s="11">
        <v>497.75</v>
      </c>
      <c r="F6" s="11"/>
      <c r="G6" s="16"/>
      <c r="H6" s="2"/>
    </row>
    <row r="7" s="1" customFormat="1" ht="22" customHeight="1" spans="1:8">
      <c r="A7" s="13"/>
      <c r="B7" s="14"/>
      <c r="C7" s="6" t="s">
        <v>251</v>
      </c>
      <c r="D7" s="15"/>
      <c r="E7" s="11"/>
      <c r="F7" s="11"/>
      <c r="G7" s="16"/>
      <c r="H7" s="2"/>
    </row>
    <row r="8" s="1" customFormat="1" ht="22" customHeight="1" spans="1:8">
      <c r="A8" s="17"/>
      <c r="B8" s="18"/>
      <c r="C8" s="6" t="s">
        <v>252</v>
      </c>
      <c r="D8" s="15"/>
      <c r="E8" s="11" t="s">
        <v>253</v>
      </c>
      <c r="F8" s="11"/>
      <c r="G8" s="19"/>
      <c r="H8" s="2"/>
    </row>
    <row r="9" s="1" customFormat="1" ht="89" customHeight="1" spans="1:8">
      <c r="A9" s="20" t="s">
        <v>254</v>
      </c>
      <c r="B9" s="21" t="s">
        <v>364</v>
      </c>
      <c r="C9" s="21"/>
      <c r="D9" s="21"/>
      <c r="E9" s="21"/>
      <c r="F9" s="21"/>
      <c r="G9" s="21"/>
      <c r="H9" s="2"/>
    </row>
    <row r="10" s="1" customFormat="1" ht="30" customHeight="1" spans="1:8">
      <c r="A10" s="22" t="s">
        <v>256</v>
      </c>
      <c r="B10" s="23" t="s">
        <v>257</v>
      </c>
      <c r="C10" s="5" t="s">
        <v>258</v>
      </c>
      <c r="D10" s="15" t="s">
        <v>259</v>
      </c>
      <c r="E10" s="24"/>
      <c r="F10" s="5" t="s">
        <v>260</v>
      </c>
      <c r="G10" s="5" t="s">
        <v>261</v>
      </c>
      <c r="H10" s="2"/>
    </row>
    <row r="11" s="1" customFormat="1" ht="31" customHeight="1" spans="1:8">
      <c r="A11" s="25" t="s">
        <v>256</v>
      </c>
      <c r="B11" s="22" t="s">
        <v>262</v>
      </c>
      <c r="C11" s="22" t="s">
        <v>263</v>
      </c>
      <c r="D11" s="10" t="s">
        <v>365</v>
      </c>
      <c r="E11" s="10"/>
      <c r="F11" s="5" t="s">
        <v>366</v>
      </c>
      <c r="G11" s="49">
        <v>11</v>
      </c>
      <c r="H11" s="2"/>
    </row>
    <row r="12" s="1" customFormat="1" ht="31" customHeight="1" spans="1:8">
      <c r="A12" s="25"/>
      <c r="B12" s="25"/>
      <c r="C12" s="25"/>
      <c r="D12" s="10" t="s">
        <v>367</v>
      </c>
      <c r="E12" s="10"/>
      <c r="F12" s="5" t="s">
        <v>368</v>
      </c>
      <c r="G12" s="49">
        <v>9</v>
      </c>
      <c r="H12" s="2"/>
    </row>
    <row r="13" s="1" customFormat="1" ht="22" customHeight="1" spans="1:8">
      <c r="A13" s="25" t="s">
        <v>256</v>
      </c>
      <c r="B13" s="22" t="s">
        <v>272</v>
      </c>
      <c r="C13" s="5" t="s">
        <v>273</v>
      </c>
      <c r="D13" s="10" t="s">
        <v>274</v>
      </c>
      <c r="E13" s="10"/>
      <c r="F13" s="5" t="s">
        <v>369</v>
      </c>
      <c r="G13" s="49">
        <v>10</v>
      </c>
      <c r="H13" s="2"/>
    </row>
    <row r="14" s="1" customFormat="1" ht="22" customHeight="1" spans="1:8">
      <c r="A14" s="25" t="s">
        <v>256</v>
      </c>
      <c r="B14" s="27"/>
      <c r="C14" s="5" t="s">
        <v>273</v>
      </c>
      <c r="D14" s="10" t="s">
        <v>370</v>
      </c>
      <c r="E14" s="10"/>
      <c r="F14" s="5" t="s">
        <v>371</v>
      </c>
      <c r="G14" s="49">
        <v>5</v>
      </c>
      <c r="H14" s="2"/>
    </row>
    <row r="15" s="1" customFormat="1" ht="22" customHeight="1" spans="1:8">
      <c r="A15" s="25" t="s">
        <v>256</v>
      </c>
      <c r="B15" s="27"/>
      <c r="C15" s="5" t="s">
        <v>276</v>
      </c>
      <c r="D15" s="10" t="s">
        <v>277</v>
      </c>
      <c r="E15" s="10"/>
      <c r="F15" s="5" t="s">
        <v>278</v>
      </c>
      <c r="G15" s="49">
        <v>10</v>
      </c>
      <c r="H15" s="2"/>
    </row>
    <row r="16" s="1" customFormat="1" ht="22" customHeight="1" spans="1:8">
      <c r="A16" s="25" t="s">
        <v>256</v>
      </c>
      <c r="B16" s="27"/>
      <c r="C16" s="22" t="s">
        <v>279</v>
      </c>
      <c r="D16" s="10" t="s">
        <v>280</v>
      </c>
      <c r="E16" s="10"/>
      <c r="F16" s="5" t="s">
        <v>372</v>
      </c>
      <c r="G16" s="49">
        <v>5</v>
      </c>
      <c r="H16" s="2"/>
    </row>
    <row r="17" s="1" customFormat="1" ht="22" customHeight="1" spans="1:8">
      <c r="A17" s="25"/>
      <c r="B17" s="27"/>
      <c r="C17" s="27"/>
      <c r="D17" s="10" t="s">
        <v>373</v>
      </c>
      <c r="E17" s="10"/>
      <c r="F17" s="5" t="s">
        <v>281</v>
      </c>
      <c r="G17" s="49">
        <v>5</v>
      </c>
      <c r="H17" s="2"/>
    </row>
    <row r="18" s="1" customFormat="1" ht="22" customHeight="1" spans="1:8">
      <c r="A18" s="25"/>
      <c r="B18" s="25"/>
      <c r="C18" s="25"/>
      <c r="D18" s="10" t="s">
        <v>355</v>
      </c>
      <c r="E18" s="10"/>
      <c r="F18" s="5" t="s">
        <v>281</v>
      </c>
      <c r="G18" s="49">
        <v>5</v>
      </c>
      <c r="H18" s="2"/>
    </row>
    <row r="19" s="1" customFormat="1" ht="22" customHeight="1" spans="1:8">
      <c r="A19" s="25" t="s">
        <v>256</v>
      </c>
      <c r="B19" s="5" t="s">
        <v>282</v>
      </c>
      <c r="C19" s="52" t="s">
        <v>357</v>
      </c>
      <c r="D19" s="10" t="s">
        <v>358</v>
      </c>
      <c r="E19" s="10"/>
      <c r="F19" s="5" t="s">
        <v>359</v>
      </c>
      <c r="G19" s="49">
        <v>10</v>
      </c>
      <c r="H19" s="2"/>
    </row>
    <row r="20" s="1" customFormat="1" ht="36" customHeight="1" spans="1:8">
      <c r="A20" s="25" t="s">
        <v>256</v>
      </c>
      <c r="B20" s="5" t="s">
        <v>282</v>
      </c>
      <c r="C20" s="52" t="s">
        <v>283</v>
      </c>
      <c r="D20" s="10" t="s">
        <v>288</v>
      </c>
      <c r="E20" s="10"/>
      <c r="F20" s="5" t="s">
        <v>289</v>
      </c>
      <c r="G20" s="49">
        <v>10</v>
      </c>
      <c r="H20" s="2"/>
    </row>
    <row r="21" s="1" customFormat="1" ht="22" customHeight="1" spans="1:8">
      <c r="A21" s="25" t="s">
        <v>256</v>
      </c>
      <c r="B21" s="5" t="s">
        <v>290</v>
      </c>
      <c r="C21" s="5" t="s">
        <v>291</v>
      </c>
      <c r="D21" s="10" t="s">
        <v>292</v>
      </c>
      <c r="E21" s="10"/>
      <c r="F21" s="5" t="s">
        <v>293</v>
      </c>
      <c r="G21" s="49">
        <v>10</v>
      </c>
      <c r="H21" s="2"/>
    </row>
    <row r="22" ht="22" customHeight="1"/>
    <row r="23" ht="22" customHeight="1"/>
    <row r="24" ht="22" customHeight="1"/>
    <row r="25" ht="22" customHeight="1"/>
    <row r="26" ht="22" customHeight="1"/>
    <row r="27" ht="22" customHeight="1"/>
    <row r="28" ht="22" customHeight="1"/>
    <row r="29" ht="22" customHeight="1"/>
    <row r="30" ht="22" customHeight="1"/>
    <row r="31" ht="22" customHeight="1"/>
    <row r="32" ht="22" customHeight="1"/>
    <row r="33" ht="22" customHeight="1"/>
    <row r="34" ht="22" customHeight="1"/>
    <row r="35" ht="22" customHeight="1"/>
    <row r="36" ht="22" customHeight="1"/>
    <row r="37" ht="22" customHeight="1"/>
    <row r="38" ht="22" customHeight="1"/>
    <row r="39" ht="22" customHeight="1"/>
    <row r="40" ht="22" customHeight="1"/>
    <row r="41" ht="22" customHeight="1"/>
    <row r="42" ht="22" customHeight="1"/>
    <row r="43" ht="22" customHeight="1"/>
    <row r="44" ht="22" customHeight="1"/>
    <row r="45" ht="22" customHeight="1"/>
    <row r="46" ht="22" customHeight="1"/>
    <row r="47" ht="22" customHeight="1"/>
    <row r="48"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row r="92" ht="22" customHeight="1"/>
    <row r="93" ht="22" customHeight="1"/>
    <row r="94" ht="22" customHeight="1"/>
    <row r="95" ht="22" customHeight="1"/>
    <row r="96"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sheetData>
  <mergeCells count="131">
    <mergeCell ref="A1:G1"/>
    <mergeCell ref="A2:G2"/>
    <mergeCell ref="A3:B3"/>
    <mergeCell ref="C3:G3"/>
    <mergeCell ref="A4:B4"/>
    <mergeCell ref="C4:D4"/>
    <mergeCell ref="F4:G4"/>
    <mergeCell ref="C5:D5"/>
    <mergeCell ref="E5:F5"/>
    <mergeCell ref="C6:D6"/>
    <mergeCell ref="E6:F6"/>
    <mergeCell ref="C7:D7"/>
    <mergeCell ref="E7:F7"/>
    <mergeCell ref="C8:D8"/>
    <mergeCell ref="E8:F8"/>
    <mergeCell ref="B9:G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A10:A21"/>
    <mergeCell ref="B11:B12"/>
    <mergeCell ref="B13:B18"/>
    <mergeCell ref="B19:B20"/>
    <mergeCell ref="C11:C12"/>
    <mergeCell ref="C13:C14"/>
    <mergeCell ref="C16:C18"/>
    <mergeCell ref="G5:G8"/>
    <mergeCell ref="A5:B8"/>
  </mergeCells>
  <pageMargins left="0.75" right="0.75" top="1" bottom="1" header="0.5" footer="0.5"/>
  <pageSetup paperSize="9" scale="97"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6"/>
  <sheetViews>
    <sheetView zoomScale="90" zoomScaleNormal="90" workbookViewId="0">
      <selection activeCell="S20" sqref="S20"/>
    </sheetView>
  </sheetViews>
  <sheetFormatPr defaultColWidth="9" defaultRowHeight="22.5" outlineLevelCol="7"/>
  <cols>
    <col min="1" max="1" width="4.625" style="1" customWidth="1"/>
    <col min="2" max="2" width="10.625" style="1" customWidth="1"/>
    <col min="3" max="3" width="18.625" style="1" customWidth="1"/>
    <col min="4" max="4" width="8.625" style="1" customWidth="1"/>
    <col min="5" max="6" width="18.625" style="1" customWidth="1"/>
    <col min="7" max="7" width="10.625" style="1" customWidth="1"/>
    <col min="8" max="8" width="9" style="2"/>
    <col min="9" max="16384" width="9" style="1"/>
  </cols>
  <sheetData>
    <row r="1" s="1" customFormat="1" ht="35" customHeight="1" spans="1:8">
      <c r="A1" s="3" t="s">
        <v>374</v>
      </c>
      <c r="B1" s="3"/>
      <c r="C1" s="3"/>
      <c r="D1" s="3"/>
      <c r="E1" s="3"/>
      <c r="F1" s="3"/>
      <c r="G1" s="3"/>
      <c r="H1" s="2"/>
    </row>
    <row r="2" s="1" customFormat="1" ht="25" customHeight="1" spans="1:8">
      <c r="A2" s="4" t="s">
        <v>240</v>
      </c>
      <c r="B2" s="4"/>
      <c r="C2" s="4"/>
      <c r="D2" s="4"/>
      <c r="E2" s="4"/>
      <c r="F2" s="4"/>
      <c r="G2" s="4"/>
      <c r="H2" s="2"/>
    </row>
    <row r="3" s="1" customFormat="1" ht="22" customHeight="1" spans="1:8">
      <c r="A3" s="5" t="s">
        <v>241</v>
      </c>
      <c r="B3" s="5"/>
      <c r="C3" s="5" t="s">
        <v>375</v>
      </c>
      <c r="D3" s="5"/>
      <c r="E3" s="5"/>
      <c r="F3" s="5"/>
      <c r="G3" s="5"/>
      <c r="H3" s="2"/>
    </row>
    <row r="4" s="1" customFormat="1" ht="22" customHeight="1" spans="1:8">
      <c r="A4" s="5" t="s">
        <v>243</v>
      </c>
      <c r="B4" s="5"/>
      <c r="C4" s="6" t="s">
        <v>244</v>
      </c>
      <c r="D4" s="6"/>
      <c r="E4" s="5" t="s">
        <v>245</v>
      </c>
      <c r="F4" s="5" t="s">
        <v>246</v>
      </c>
      <c r="G4" s="5"/>
      <c r="H4" s="2"/>
    </row>
    <row r="5" s="1" customFormat="1" ht="22" customHeight="1" spans="1:8">
      <c r="A5" s="7" t="s">
        <v>247</v>
      </c>
      <c r="B5" s="8"/>
      <c r="C5" s="9" t="s">
        <v>248</v>
      </c>
      <c r="D5" s="10"/>
      <c r="E5" s="11">
        <v>594.59</v>
      </c>
      <c r="F5" s="11"/>
      <c r="G5" s="12" t="s">
        <v>249</v>
      </c>
      <c r="H5" s="2"/>
    </row>
    <row r="6" s="1" customFormat="1" ht="22" customHeight="1" spans="1:8">
      <c r="A6" s="13"/>
      <c r="B6" s="14"/>
      <c r="C6" s="6" t="s">
        <v>250</v>
      </c>
      <c r="D6" s="15"/>
      <c r="E6" s="11">
        <v>594.59</v>
      </c>
      <c r="F6" s="11"/>
      <c r="G6" s="16"/>
      <c r="H6" s="2"/>
    </row>
    <row r="7" s="1" customFormat="1" ht="22" customHeight="1" spans="1:8">
      <c r="A7" s="13"/>
      <c r="B7" s="14"/>
      <c r="C7" s="6" t="s">
        <v>251</v>
      </c>
      <c r="D7" s="15"/>
      <c r="E7" s="11"/>
      <c r="F7" s="11"/>
      <c r="G7" s="16"/>
      <c r="H7" s="2"/>
    </row>
    <row r="8" s="1" customFormat="1" ht="22" customHeight="1" spans="1:8">
      <c r="A8" s="17"/>
      <c r="B8" s="18"/>
      <c r="C8" s="6" t="s">
        <v>252</v>
      </c>
      <c r="D8" s="15"/>
      <c r="E8" s="11" t="s">
        <v>253</v>
      </c>
      <c r="F8" s="11"/>
      <c r="G8" s="19"/>
      <c r="H8" s="2"/>
    </row>
    <row r="9" s="1" customFormat="1" ht="89" customHeight="1" spans="1:8">
      <c r="A9" s="20" t="s">
        <v>254</v>
      </c>
      <c r="B9" s="21" t="s">
        <v>255</v>
      </c>
      <c r="C9" s="21"/>
      <c r="D9" s="21"/>
      <c r="E9" s="21"/>
      <c r="F9" s="21"/>
      <c r="G9" s="21"/>
      <c r="H9" s="2"/>
    </row>
    <row r="10" s="1" customFormat="1" ht="30" customHeight="1" spans="1:8">
      <c r="A10" s="22" t="s">
        <v>256</v>
      </c>
      <c r="B10" s="23" t="s">
        <v>257</v>
      </c>
      <c r="C10" s="5" t="s">
        <v>258</v>
      </c>
      <c r="D10" s="15" t="s">
        <v>259</v>
      </c>
      <c r="E10" s="24"/>
      <c r="F10" s="5" t="s">
        <v>260</v>
      </c>
      <c r="G10" s="5" t="s">
        <v>261</v>
      </c>
      <c r="H10" s="2"/>
    </row>
    <row r="11" s="1" customFormat="1" ht="22" customHeight="1" spans="1:8">
      <c r="A11" s="25" t="s">
        <v>256</v>
      </c>
      <c r="B11" s="22" t="s">
        <v>262</v>
      </c>
      <c r="C11" s="22" t="s">
        <v>263</v>
      </c>
      <c r="D11" s="10" t="s">
        <v>376</v>
      </c>
      <c r="E11" s="10"/>
      <c r="F11" s="31" t="s">
        <v>377</v>
      </c>
      <c r="G11" s="51">
        <v>7</v>
      </c>
      <c r="H11" s="2"/>
    </row>
    <row r="12" s="1" customFormat="1" ht="22" customHeight="1" spans="1:8">
      <c r="A12" s="25"/>
      <c r="B12" s="27"/>
      <c r="C12" s="27"/>
      <c r="D12" s="10" t="s">
        <v>378</v>
      </c>
      <c r="E12" s="10"/>
      <c r="F12" s="31" t="s">
        <v>379</v>
      </c>
      <c r="G12" s="51">
        <v>7</v>
      </c>
      <c r="H12" s="2"/>
    </row>
    <row r="13" s="1" customFormat="1" ht="22" customHeight="1" spans="1:8">
      <c r="A13" s="25"/>
      <c r="B13" s="27"/>
      <c r="C13" s="27"/>
      <c r="D13" s="10" t="s">
        <v>380</v>
      </c>
      <c r="E13" s="10"/>
      <c r="F13" s="31" t="s">
        <v>381</v>
      </c>
      <c r="G13" s="51">
        <v>6</v>
      </c>
      <c r="H13" s="2"/>
    </row>
    <row r="14" s="1" customFormat="1" ht="22" customHeight="1" spans="1:8">
      <c r="A14" s="25" t="s">
        <v>256</v>
      </c>
      <c r="B14" s="22" t="s">
        <v>272</v>
      </c>
      <c r="C14" s="22" t="s">
        <v>273</v>
      </c>
      <c r="D14" s="10" t="s">
        <v>274</v>
      </c>
      <c r="E14" s="10"/>
      <c r="F14" s="31" t="s">
        <v>382</v>
      </c>
      <c r="G14" s="51">
        <v>10</v>
      </c>
      <c r="H14" s="2"/>
    </row>
    <row r="15" s="1" customFormat="1" ht="22" customHeight="1" spans="1:8">
      <c r="A15" s="25"/>
      <c r="B15" s="27"/>
      <c r="C15" s="27"/>
      <c r="D15" s="10" t="s">
        <v>370</v>
      </c>
      <c r="E15" s="10"/>
      <c r="F15" s="31" t="s">
        <v>383</v>
      </c>
      <c r="G15" s="51">
        <v>5</v>
      </c>
      <c r="H15" s="2"/>
    </row>
    <row r="16" s="1" customFormat="1" ht="33" customHeight="1" spans="1:8">
      <c r="A16" s="25"/>
      <c r="B16" s="27"/>
      <c r="C16" s="25"/>
      <c r="D16" s="10" t="s">
        <v>384</v>
      </c>
      <c r="E16" s="10"/>
      <c r="F16" s="31" t="s">
        <v>385</v>
      </c>
      <c r="G16" s="51">
        <v>5</v>
      </c>
      <c r="H16" s="2"/>
    </row>
    <row r="17" s="1" customFormat="1" ht="22" customHeight="1" spans="1:8">
      <c r="A17" s="25" t="s">
        <v>256</v>
      </c>
      <c r="B17" s="27"/>
      <c r="C17" s="5" t="s">
        <v>276</v>
      </c>
      <c r="D17" s="10" t="s">
        <v>386</v>
      </c>
      <c r="E17" s="10"/>
      <c r="F17" s="31" t="s">
        <v>278</v>
      </c>
      <c r="G17" s="51">
        <v>10</v>
      </c>
      <c r="H17" s="2"/>
    </row>
    <row r="18" s="1" customFormat="1" ht="22" customHeight="1" spans="1:8">
      <c r="A18" s="25"/>
      <c r="B18" s="27"/>
      <c r="C18" s="22" t="s">
        <v>279</v>
      </c>
      <c r="D18" s="10" t="s">
        <v>280</v>
      </c>
      <c r="E18" s="10"/>
      <c r="F18" s="31" t="s">
        <v>281</v>
      </c>
      <c r="G18" s="51">
        <v>5</v>
      </c>
      <c r="H18" s="2"/>
    </row>
    <row r="19" s="1" customFormat="1" ht="22" customHeight="1" spans="1:8">
      <c r="A19" s="25" t="s">
        <v>256</v>
      </c>
      <c r="B19" s="27"/>
      <c r="C19" s="27"/>
      <c r="D19" s="10" t="s">
        <v>355</v>
      </c>
      <c r="E19" s="10"/>
      <c r="F19" s="31" t="s">
        <v>281</v>
      </c>
      <c r="G19" s="51">
        <v>5</v>
      </c>
      <c r="H19" s="2"/>
    </row>
    <row r="20" s="1" customFormat="1" ht="64" customHeight="1" spans="1:8">
      <c r="A20" s="25" t="s">
        <v>256</v>
      </c>
      <c r="B20" s="5" t="s">
        <v>282</v>
      </c>
      <c r="C20" s="22" t="s">
        <v>357</v>
      </c>
      <c r="D20" s="10" t="s">
        <v>387</v>
      </c>
      <c r="E20" s="10"/>
      <c r="F20" s="31" t="s">
        <v>388</v>
      </c>
      <c r="G20" s="51">
        <v>20</v>
      </c>
      <c r="H20" s="2"/>
    </row>
    <row r="21" s="1" customFormat="1" ht="22" customHeight="1" spans="1:8">
      <c r="A21" s="25" t="s">
        <v>256</v>
      </c>
      <c r="B21" s="5" t="s">
        <v>290</v>
      </c>
      <c r="C21" s="5" t="s">
        <v>291</v>
      </c>
      <c r="D21" s="10" t="s">
        <v>292</v>
      </c>
      <c r="E21" s="10"/>
      <c r="F21" s="31" t="s">
        <v>293</v>
      </c>
      <c r="G21" s="51">
        <v>10</v>
      </c>
      <c r="H21" s="2"/>
    </row>
    <row r="22" ht="22" customHeight="1"/>
    <row r="23" ht="22" customHeight="1"/>
    <row r="24" ht="22" customHeight="1"/>
    <row r="25" ht="22" customHeight="1"/>
    <row r="26" ht="22" customHeight="1"/>
    <row r="27" ht="22" customHeight="1"/>
    <row r="28" ht="22" customHeight="1"/>
    <row r="29" ht="22" customHeight="1"/>
    <row r="30" ht="22" customHeight="1"/>
    <row r="31" ht="22" customHeight="1"/>
    <row r="32" ht="22" customHeight="1"/>
    <row r="33" ht="22" customHeight="1"/>
    <row r="34" ht="22" customHeight="1"/>
    <row r="35" ht="22" customHeight="1"/>
    <row r="36" ht="22" customHeight="1"/>
    <row r="37" ht="22" customHeight="1"/>
    <row r="38" ht="22" customHeight="1"/>
    <row r="39" ht="22" customHeight="1"/>
    <row r="40" ht="22" customHeight="1"/>
    <row r="41" ht="22" customHeight="1"/>
    <row r="42" ht="22" customHeight="1"/>
    <row r="43" ht="22" customHeight="1"/>
    <row r="44" ht="22" customHeight="1"/>
    <row r="45" ht="22" customHeight="1"/>
    <row r="46" ht="22" customHeight="1"/>
    <row r="47" ht="22" customHeight="1"/>
    <row r="48"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row r="92" ht="22" customHeight="1"/>
    <row r="93" ht="22" customHeight="1"/>
    <row r="94" ht="22" customHeight="1"/>
    <row r="95" ht="22" customHeight="1"/>
    <row r="96"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sheetData>
  <mergeCells count="130">
    <mergeCell ref="A1:G1"/>
    <mergeCell ref="A2:G2"/>
    <mergeCell ref="A3:B3"/>
    <mergeCell ref="C3:G3"/>
    <mergeCell ref="A4:B4"/>
    <mergeCell ref="C4:D4"/>
    <mergeCell ref="F4:G4"/>
    <mergeCell ref="C5:D5"/>
    <mergeCell ref="E5:F5"/>
    <mergeCell ref="C6:D6"/>
    <mergeCell ref="E6:F6"/>
    <mergeCell ref="C7:D7"/>
    <mergeCell ref="E7:F7"/>
    <mergeCell ref="C8:D8"/>
    <mergeCell ref="E8:F8"/>
    <mergeCell ref="B9:G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A10:A21"/>
    <mergeCell ref="B11:B13"/>
    <mergeCell ref="B14:B19"/>
    <mergeCell ref="C11:C13"/>
    <mergeCell ref="C14:C16"/>
    <mergeCell ref="C18:C19"/>
    <mergeCell ref="G5:G8"/>
    <mergeCell ref="A5:B8"/>
  </mergeCells>
  <pageMargins left="0.75" right="0.75" top="1" bottom="1" header="0.5" footer="0.5"/>
  <pageSetup paperSize="9" scale="97"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6"/>
  <sheetViews>
    <sheetView zoomScale="90" zoomScaleNormal="90" workbookViewId="0">
      <selection activeCell="U22" sqref="U22"/>
    </sheetView>
  </sheetViews>
  <sheetFormatPr defaultColWidth="9" defaultRowHeight="22.5" outlineLevelCol="7"/>
  <cols>
    <col min="1" max="1" width="4.625" style="1" customWidth="1"/>
    <col min="2" max="2" width="10.625" style="1" customWidth="1"/>
    <col min="3" max="3" width="18.625" style="1" customWidth="1"/>
    <col min="4" max="4" width="8.625" style="1" customWidth="1"/>
    <col min="5" max="6" width="18.625" style="1" customWidth="1"/>
    <col min="7" max="7" width="10.625" style="1" customWidth="1"/>
    <col min="8" max="8" width="9" style="2"/>
    <col min="9" max="16384" width="9" style="1"/>
  </cols>
  <sheetData>
    <row r="1" s="1" customFormat="1" ht="35" customHeight="1" spans="1:8">
      <c r="A1" s="3" t="s">
        <v>389</v>
      </c>
      <c r="B1" s="3"/>
      <c r="C1" s="3"/>
      <c r="D1" s="3"/>
      <c r="E1" s="3"/>
      <c r="F1" s="3"/>
      <c r="G1" s="3"/>
      <c r="H1" s="2"/>
    </row>
    <row r="2" s="1" customFormat="1" ht="25" customHeight="1" spans="1:8">
      <c r="A2" s="4" t="s">
        <v>240</v>
      </c>
      <c r="B2" s="4"/>
      <c r="C2" s="4"/>
      <c r="D2" s="4"/>
      <c r="E2" s="4"/>
      <c r="F2" s="4"/>
      <c r="G2" s="4"/>
      <c r="H2" s="2"/>
    </row>
    <row r="3" s="1" customFormat="1" ht="22" customHeight="1" spans="1:8">
      <c r="A3" s="5" t="s">
        <v>241</v>
      </c>
      <c r="B3" s="5"/>
      <c r="C3" s="5" t="s">
        <v>390</v>
      </c>
      <c r="D3" s="5"/>
      <c r="E3" s="5"/>
      <c r="F3" s="5"/>
      <c r="G3" s="5"/>
      <c r="H3" s="2"/>
    </row>
    <row r="4" s="1" customFormat="1" ht="22" customHeight="1" spans="1:8">
      <c r="A4" s="5" t="s">
        <v>243</v>
      </c>
      <c r="B4" s="5"/>
      <c r="C4" s="6" t="s">
        <v>244</v>
      </c>
      <c r="D4" s="6"/>
      <c r="E4" s="5" t="s">
        <v>245</v>
      </c>
      <c r="F4" s="5" t="s">
        <v>246</v>
      </c>
      <c r="G4" s="5"/>
      <c r="H4" s="2"/>
    </row>
    <row r="5" s="1" customFormat="1" ht="22" customHeight="1" spans="1:8">
      <c r="A5" s="7" t="s">
        <v>247</v>
      </c>
      <c r="B5" s="8"/>
      <c r="C5" s="9" t="s">
        <v>248</v>
      </c>
      <c r="D5" s="10"/>
      <c r="E5" s="11">
        <v>666.61</v>
      </c>
      <c r="F5" s="11"/>
      <c r="G5" s="12" t="s">
        <v>249</v>
      </c>
      <c r="H5" s="2"/>
    </row>
    <row r="6" s="1" customFormat="1" ht="22" customHeight="1" spans="1:8">
      <c r="A6" s="13"/>
      <c r="B6" s="14"/>
      <c r="C6" s="6" t="s">
        <v>250</v>
      </c>
      <c r="D6" s="15"/>
      <c r="E6" s="11">
        <v>666.61</v>
      </c>
      <c r="F6" s="11"/>
      <c r="G6" s="16"/>
      <c r="H6" s="2"/>
    </row>
    <row r="7" s="1" customFormat="1" ht="22" customHeight="1" spans="1:8">
      <c r="A7" s="13"/>
      <c r="B7" s="14"/>
      <c r="C7" s="6" t="s">
        <v>251</v>
      </c>
      <c r="D7" s="15"/>
      <c r="E7" s="11"/>
      <c r="F7" s="11"/>
      <c r="G7" s="16"/>
      <c r="H7" s="2"/>
    </row>
    <row r="8" s="1" customFormat="1" ht="22" customHeight="1" spans="1:8">
      <c r="A8" s="17"/>
      <c r="B8" s="18"/>
      <c r="C8" s="6" t="s">
        <v>252</v>
      </c>
      <c r="D8" s="15"/>
      <c r="E8" s="11" t="s">
        <v>253</v>
      </c>
      <c r="F8" s="11"/>
      <c r="G8" s="19"/>
      <c r="H8" s="2"/>
    </row>
    <row r="9" s="1" customFormat="1" ht="89" customHeight="1" spans="1:8">
      <c r="A9" s="20" t="s">
        <v>254</v>
      </c>
      <c r="B9" s="21" t="s">
        <v>255</v>
      </c>
      <c r="C9" s="21"/>
      <c r="D9" s="21"/>
      <c r="E9" s="21"/>
      <c r="F9" s="21"/>
      <c r="G9" s="21"/>
      <c r="H9" s="2"/>
    </row>
    <row r="10" s="1" customFormat="1" ht="30" customHeight="1" spans="1:8">
      <c r="A10" s="22" t="s">
        <v>256</v>
      </c>
      <c r="B10" s="23" t="s">
        <v>257</v>
      </c>
      <c r="C10" s="5" t="s">
        <v>258</v>
      </c>
      <c r="D10" s="15" t="s">
        <v>259</v>
      </c>
      <c r="E10" s="24"/>
      <c r="F10" s="5" t="s">
        <v>260</v>
      </c>
      <c r="G10" s="5" t="s">
        <v>261</v>
      </c>
      <c r="H10" s="2"/>
    </row>
    <row r="11" s="1" customFormat="1" ht="22" customHeight="1" spans="1:8">
      <c r="A11" s="25" t="s">
        <v>256</v>
      </c>
      <c r="B11" s="22" t="s">
        <v>262</v>
      </c>
      <c r="C11" s="22" t="s">
        <v>263</v>
      </c>
      <c r="D11" s="10" t="s">
        <v>391</v>
      </c>
      <c r="E11" s="10"/>
      <c r="F11" s="5" t="s">
        <v>392</v>
      </c>
      <c r="G11" s="50" t="s">
        <v>393</v>
      </c>
      <c r="H11" s="2"/>
    </row>
    <row r="12" s="1" customFormat="1" ht="22" customHeight="1" spans="1:8">
      <c r="A12" s="25"/>
      <c r="B12" s="27"/>
      <c r="C12" s="27"/>
      <c r="D12" s="10" t="s">
        <v>394</v>
      </c>
      <c r="E12" s="10"/>
      <c r="F12" s="5" t="s">
        <v>395</v>
      </c>
      <c r="G12" s="50" t="s">
        <v>396</v>
      </c>
      <c r="H12" s="2"/>
    </row>
    <row r="13" s="1" customFormat="1" ht="22" customHeight="1" spans="1:8">
      <c r="A13" s="25"/>
      <c r="B13" s="27"/>
      <c r="C13" s="27"/>
      <c r="D13" s="10" t="s">
        <v>397</v>
      </c>
      <c r="E13" s="10"/>
      <c r="F13" s="5" t="s">
        <v>381</v>
      </c>
      <c r="G13" s="50" t="s">
        <v>398</v>
      </c>
      <c r="H13" s="2"/>
    </row>
    <row r="14" s="1" customFormat="1" ht="22" customHeight="1" spans="1:8">
      <c r="A14" s="25"/>
      <c r="B14" s="25"/>
      <c r="C14" s="25"/>
      <c r="D14" s="10" t="s">
        <v>399</v>
      </c>
      <c r="E14" s="10"/>
      <c r="F14" s="5" t="s">
        <v>400</v>
      </c>
      <c r="G14" s="50" t="s">
        <v>398</v>
      </c>
      <c r="H14" s="2"/>
    </row>
    <row r="15" s="1" customFormat="1" ht="22" customHeight="1" spans="1:8">
      <c r="A15" s="25" t="s">
        <v>256</v>
      </c>
      <c r="B15" s="22" t="s">
        <v>272</v>
      </c>
      <c r="C15" s="22" t="s">
        <v>273</v>
      </c>
      <c r="D15" s="10" t="s">
        <v>274</v>
      </c>
      <c r="E15" s="10"/>
      <c r="F15" s="5" t="s">
        <v>401</v>
      </c>
      <c r="G15" s="50" t="s">
        <v>393</v>
      </c>
      <c r="H15" s="2"/>
    </row>
    <row r="16" s="1" customFormat="1" ht="22" customHeight="1" spans="1:8">
      <c r="A16" s="25"/>
      <c r="B16" s="27"/>
      <c r="C16" s="25"/>
      <c r="D16" s="10" t="s">
        <v>370</v>
      </c>
      <c r="E16" s="10"/>
      <c r="F16" s="5" t="s">
        <v>383</v>
      </c>
      <c r="G16" s="50" t="s">
        <v>402</v>
      </c>
      <c r="H16" s="2"/>
    </row>
    <row r="17" s="1" customFormat="1" ht="22" customHeight="1" spans="1:8">
      <c r="A17" s="25" t="s">
        <v>256</v>
      </c>
      <c r="B17" s="27"/>
      <c r="C17" s="5" t="s">
        <v>276</v>
      </c>
      <c r="D17" s="10" t="s">
        <v>277</v>
      </c>
      <c r="E17" s="10"/>
      <c r="F17" s="5" t="s">
        <v>293</v>
      </c>
      <c r="G17" s="50" t="s">
        <v>393</v>
      </c>
      <c r="H17" s="2"/>
    </row>
    <row r="18" s="1" customFormat="1" ht="22" customHeight="1" spans="1:8">
      <c r="A18" s="25" t="s">
        <v>256</v>
      </c>
      <c r="B18" s="27"/>
      <c r="C18" s="22" t="s">
        <v>279</v>
      </c>
      <c r="D18" s="10" t="s">
        <v>280</v>
      </c>
      <c r="E18" s="10"/>
      <c r="F18" s="5" t="s">
        <v>281</v>
      </c>
      <c r="G18" s="50" t="s">
        <v>403</v>
      </c>
      <c r="H18" s="2"/>
    </row>
    <row r="19" s="1" customFormat="1" ht="22" customHeight="1" spans="1:8">
      <c r="A19" s="25" t="s">
        <v>256</v>
      </c>
      <c r="B19" s="5" t="s">
        <v>282</v>
      </c>
      <c r="C19" s="22" t="s">
        <v>283</v>
      </c>
      <c r="D19" s="10" t="s">
        <v>284</v>
      </c>
      <c r="E19" s="10"/>
      <c r="F19" s="5" t="s">
        <v>285</v>
      </c>
      <c r="G19" s="50" t="s">
        <v>404</v>
      </c>
      <c r="H19" s="2"/>
    </row>
    <row r="20" s="1" customFormat="1" ht="37" customHeight="1" spans="1:8">
      <c r="A20" s="25"/>
      <c r="B20" s="5"/>
      <c r="C20" s="27"/>
      <c r="D20" s="10" t="s">
        <v>405</v>
      </c>
      <c r="E20" s="10"/>
      <c r="F20" s="5" t="s">
        <v>406</v>
      </c>
      <c r="G20" s="50" t="s">
        <v>407</v>
      </c>
      <c r="H20" s="2"/>
    </row>
    <row r="21" s="1" customFormat="1" ht="22" customHeight="1" spans="1:8">
      <c r="A21" s="25" t="s">
        <v>256</v>
      </c>
      <c r="B21" s="5" t="s">
        <v>290</v>
      </c>
      <c r="C21" s="5" t="s">
        <v>291</v>
      </c>
      <c r="D21" s="10" t="s">
        <v>292</v>
      </c>
      <c r="E21" s="10"/>
      <c r="F21" s="5" t="s">
        <v>293</v>
      </c>
      <c r="G21" s="50" t="s">
        <v>393</v>
      </c>
      <c r="H21" s="2"/>
    </row>
    <row r="22" ht="22" customHeight="1"/>
    <row r="23" ht="22" customHeight="1"/>
    <row r="24" ht="22" customHeight="1"/>
    <row r="25" ht="22" customHeight="1"/>
    <row r="26" ht="22" customHeight="1"/>
    <row r="27" ht="22" customHeight="1"/>
    <row r="28" ht="22" customHeight="1"/>
    <row r="29" ht="22" customHeight="1"/>
    <row r="30" ht="22" customHeight="1"/>
    <row r="31" ht="22" customHeight="1"/>
    <row r="32" ht="22" customHeight="1"/>
    <row r="33" ht="22" customHeight="1"/>
    <row r="34" ht="22" customHeight="1"/>
    <row r="35" ht="22" customHeight="1"/>
    <row r="36" ht="22" customHeight="1"/>
    <row r="37" ht="22" customHeight="1"/>
    <row r="38" ht="22" customHeight="1"/>
    <row r="39" ht="22" customHeight="1"/>
    <row r="40" ht="22" customHeight="1"/>
    <row r="41" ht="22" customHeight="1"/>
    <row r="42" ht="22" customHeight="1"/>
    <row r="43" ht="22" customHeight="1"/>
    <row r="44" ht="22" customHeight="1"/>
    <row r="45" ht="22" customHeight="1"/>
    <row r="46" ht="22" customHeight="1"/>
    <row r="47" ht="22" customHeight="1"/>
    <row r="48"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row r="92" ht="22" customHeight="1"/>
    <row r="93" ht="22" customHeight="1"/>
    <row r="94" ht="22" customHeight="1"/>
    <row r="95" ht="22" customHeight="1"/>
    <row r="96"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sheetData>
  <mergeCells count="131">
    <mergeCell ref="A1:G1"/>
    <mergeCell ref="A2:G2"/>
    <mergeCell ref="A3:B3"/>
    <mergeCell ref="C3:G3"/>
    <mergeCell ref="A4:B4"/>
    <mergeCell ref="C4:D4"/>
    <mergeCell ref="F4:G4"/>
    <mergeCell ref="C5:D5"/>
    <mergeCell ref="E5:F5"/>
    <mergeCell ref="C6:D6"/>
    <mergeCell ref="E6:F6"/>
    <mergeCell ref="C7:D7"/>
    <mergeCell ref="E7:F7"/>
    <mergeCell ref="C8:D8"/>
    <mergeCell ref="E8:F8"/>
    <mergeCell ref="B9:G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A10:A21"/>
    <mergeCell ref="B11:B14"/>
    <mergeCell ref="B15:B18"/>
    <mergeCell ref="B19:B20"/>
    <mergeCell ref="C11:C14"/>
    <mergeCell ref="C15:C16"/>
    <mergeCell ref="C19:C20"/>
    <mergeCell ref="G5:G8"/>
    <mergeCell ref="A5:B8"/>
  </mergeCells>
  <pageMargins left="0.75" right="0.75" top="1" bottom="1" header="0.5" footer="0.5"/>
  <pageSetup paperSize="9" scale="97"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6"/>
  <sheetViews>
    <sheetView zoomScale="90" zoomScaleNormal="90" workbookViewId="0">
      <selection activeCell="T20" sqref="T20"/>
    </sheetView>
  </sheetViews>
  <sheetFormatPr defaultColWidth="9" defaultRowHeight="22.5" outlineLevelCol="7"/>
  <cols>
    <col min="1" max="1" width="4.625" style="1" customWidth="1"/>
    <col min="2" max="2" width="10.625" style="1" customWidth="1"/>
    <col min="3" max="3" width="18.625" style="1" customWidth="1"/>
    <col min="4" max="4" width="8.625" style="1" customWidth="1"/>
    <col min="5" max="6" width="18.625" style="1" customWidth="1"/>
    <col min="7" max="7" width="10.625" style="1" customWidth="1"/>
    <col min="8" max="8" width="9" style="2"/>
    <col min="9" max="16384" width="9" style="1"/>
  </cols>
  <sheetData>
    <row r="1" s="1" customFormat="1" ht="35" customHeight="1" spans="1:8">
      <c r="A1" s="3" t="s">
        <v>408</v>
      </c>
      <c r="B1" s="3"/>
      <c r="C1" s="3"/>
      <c r="D1" s="3"/>
      <c r="E1" s="3"/>
      <c r="F1" s="3"/>
      <c r="G1" s="3"/>
      <c r="H1" s="2"/>
    </row>
    <row r="2" s="1" customFormat="1" ht="25" customHeight="1" spans="1:8">
      <c r="A2" s="4" t="s">
        <v>240</v>
      </c>
      <c r="B2" s="4"/>
      <c r="C2" s="4"/>
      <c r="D2" s="4"/>
      <c r="E2" s="4"/>
      <c r="F2" s="4"/>
      <c r="G2" s="4"/>
      <c r="H2" s="2"/>
    </row>
    <row r="3" s="1" customFormat="1" ht="22" customHeight="1" spans="1:8">
      <c r="A3" s="5" t="s">
        <v>241</v>
      </c>
      <c r="B3" s="5"/>
      <c r="C3" s="5" t="s">
        <v>409</v>
      </c>
      <c r="D3" s="5"/>
      <c r="E3" s="5"/>
      <c r="F3" s="5"/>
      <c r="G3" s="5"/>
      <c r="H3" s="2"/>
    </row>
    <row r="4" s="1" customFormat="1" ht="22" customHeight="1" spans="1:8">
      <c r="A4" s="5" t="s">
        <v>243</v>
      </c>
      <c r="B4" s="5"/>
      <c r="C4" s="6" t="s">
        <v>244</v>
      </c>
      <c r="D4" s="6"/>
      <c r="E4" s="5" t="s">
        <v>245</v>
      </c>
      <c r="F4" s="5" t="s">
        <v>246</v>
      </c>
      <c r="G4" s="5"/>
      <c r="H4" s="2"/>
    </row>
    <row r="5" s="1" customFormat="1" ht="22" customHeight="1" spans="1:8">
      <c r="A5" s="7" t="s">
        <v>247</v>
      </c>
      <c r="B5" s="8"/>
      <c r="C5" s="9" t="s">
        <v>248</v>
      </c>
      <c r="D5" s="10"/>
      <c r="E5" s="11">
        <v>560</v>
      </c>
      <c r="F5" s="11"/>
      <c r="G5" s="12" t="s">
        <v>249</v>
      </c>
      <c r="H5" s="2"/>
    </row>
    <row r="6" s="1" customFormat="1" ht="22" customHeight="1" spans="1:8">
      <c r="A6" s="13"/>
      <c r="B6" s="14"/>
      <c r="C6" s="6" t="s">
        <v>250</v>
      </c>
      <c r="D6" s="15"/>
      <c r="E6" s="11">
        <v>560</v>
      </c>
      <c r="F6" s="11"/>
      <c r="G6" s="16"/>
      <c r="H6" s="2"/>
    </row>
    <row r="7" s="1" customFormat="1" ht="22" customHeight="1" spans="1:8">
      <c r="A7" s="13"/>
      <c r="B7" s="14"/>
      <c r="C7" s="6" t="s">
        <v>251</v>
      </c>
      <c r="D7" s="15"/>
      <c r="E7" s="11"/>
      <c r="F7" s="11"/>
      <c r="G7" s="16"/>
      <c r="H7" s="2"/>
    </row>
    <row r="8" s="1" customFormat="1" ht="22" customHeight="1" spans="1:8">
      <c r="A8" s="17"/>
      <c r="B8" s="18"/>
      <c r="C8" s="6" t="s">
        <v>252</v>
      </c>
      <c r="D8" s="15"/>
      <c r="E8" s="11" t="s">
        <v>253</v>
      </c>
      <c r="F8" s="11"/>
      <c r="G8" s="19"/>
      <c r="H8" s="2"/>
    </row>
    <row r="9" s="1" customFormat="1" ht="89" customHeight="1" spans="1:8">
      <c r="A9" s="20" t="s">
        <v>254</v>
      </c>
      <c r="B9" s="21" t="s">
        <v>410</v>
      </c>
      <c r="C9" s="21"/>
      <c r="D9" s="21"/>
      <c r="E9" s="21"/>
      <c r="F9" s="21"/>
      <c r="G9" s="21"/>
      <c r="H9" s="2"/>
    </row>
    <row r="10" s="1" customFormat="1" ht="30" customHeight="1" spans="1:8">
      <c r="A10" s="22" t="s">
        <v>256</v>
      </c>
      <c r="B10" s="23" t="s">
        <v>257</v>
      </c>
      <c r="C10" s="5" t="s">
        <v>258</v>
      </c>
      <c r="D10" s="15" t="s">
        <v>259</v>
      </c>
      <c r="E10" s="24"/>
      <c r="F10" s="5" t="s">
        <v>260</v>
      </c>
      <c r="G10" s="5" t="s">
        <v>261</v>
      </c>
      <c r="H10" s="2"/>
    </row>
    <row r="11" s="1" customFormat="1" ht="30" customHeight="1" spans="1:8">
      <c r="A11" s="27"/>
      <c r="B11" s="22" t="s">
        <v>262</v>
      </c>
      <c r="C11" s="22" t="s">
        <v>263</v>
      </c>
      <c r="D11" s="15" t="s">
        <v>411</v>
      </c>
      <c r="E11" s="15"/>
      <c r="F11" s="5" t="s">
        <v>381</v>
      </c>
      <c r="G11" s="5">
        <v>10</v>
      </c>
      <c r="H11" s="2"/>
    </row>
    <row r="12" s="1" customFormat="1" ht="37" customHeight="1" spans="1:8">
      <c r="A12" s="25" t="s">
        <v>256</v>
      </c>
      <c r="B12" s="25"/>
      <c r="C12" s="25"/>
      <c r="D12" s="15" t="s">
        <v>412</v>
      </c>
      <c r="E12" s="15"/>
      <c r="F12" s="5" t="s">
        <v>413</v>
      </c>
      <c r="G12" s="5">
        <v>10</v>
      </c>
      <c r="H12" s="2"/>
    </row>
    <row r="13" s="1" customFormat="1" ht="22" customHeight="1" spans="1:8">
      <c r="A13" s="25" t="s">
        <v>256</v>
      </c>
      <c r="B13" s="22" t="s">
        <v>272</v>
      </c>
      <c r="C13" s="5" t="s">
        <v>273</v>
      </c>
      <c r="D13" s="15" t="s">
        <v>414</v>
      </c>
      <c r="E13" s="15"/>
      <c r="F13" s="5" t="s">
        <v>415</v>
      </c>
      <c r="G13" s="5">
        <v>10</v>
      </c>
      <c r="H13" s="2"/>
    </row>
    <row r="14" s="1" customFormat="1" ht="22" customHeight="1" spans="1:8">
      <c r="A14" s="25" t="s">
        <v>256</v>
      </c>
      <c r="B14" s="27"/>
      <c r="C14" s="5" t="s">
        <v>273</v>
      </c>
      <c r="D14" s="15" t="s">
        <v>416</v>
      </c>
      <c r="E14" s="15"/>
      <c r="F14" s="5" t="s">
        <v>417</v>
      </c>
      <c r="G14" s="5">
        <v>5</v>
      </c>
      <c r="H14" s="2"/>
    </row>
    <row r="15" s="1" customFormat="1" ht="37" customHeight="1" spans="1:8">
      <c r="A15" s="25" t="s">
        <v>256</v>
      </c>
      <c r="B15" s="27"/>
      <c r="C15" s="5" t="s">
        <v>276</v>
      </c>
      <c r="D15" s="15" t="s">
        <v>418</v>
      </c>
      <c r="E15" s="15"/>
      <c r="F15" s="5" t="s">
        <v>278</v>
      </c>
      <c r="G15" s="5">
        <v>5</v>
      </c>
      <c r="H15" s="2"/>
    </row>
    <row r="16" s="1" customFormat="1" ht="22" customHeight="1" spans="1:8">
      <c r="A16" s="25" t="s">
        <v>256</v>
      </c>
      <c r="B16" s="27"/>
      <c r="C16" s="5" t="s">
        <v>276</v>
      </c>
      <c r="D16" s="15" t="s">
        <v>419</v>
      </c>
      <c r="E16" s="15"/>
      <c r="F16" s="5" t="s">
        <v>420</v>
      </c>
      <c r="G16" s="5">
        <v>5</v>
      </c>
      <c r="H16" s="2"/>
    </row>
    <row r="17" s="1" customFormat="1" ht="22" customHeight="1" spans="1:8">
      <c r="A17" s="25" t="s">
        <v>256</v>
      </c>
      <c r="B17" s="27"/>
      <c r="C17" s="22" t="s">
        <v>279</v>
      </c>
      <c r="D17" s="15" t="s">
        <v>421</v>
      </c>
      <c r="E17" s="15"/>
      <c r="F17" s="5" t="s">
        <v>422</v>
      </c>
      <c r="G17" s="5">
        <v>10</v>
      </c>
      <c r="H17" s="2"/>
    </row>
    <row r="18" s="1" customFormat="1" ht="22" customHeight="1" spans="1:8">
      <c r="A18" s="25"/>
      <c r="B18" s="25"/>
      <c r="C18" s="25"/>
      <c r="D18" s="15" t="s">
        <v>423</v>
      </c>
      <c r="E18" s="15"/>
      <c r="F18" s="5" t="s">
        <v>424</v>
      </c>
      <c r="G18" s="5">
        <v>5</v>
      </c>
      <c r="H18" s="2"/>
    </row>
    <row r="19" s="1" customFormat="1" ht="68" customHeight="1" spans="1:8">
      <c r="A19" s="25" t="s">
        <v>256</v>
      </c>
      <c r="B19" s="5" t="s">
        <v>282</v>
      </c>
      <c r="C19" s="5" t="s">
        <v>283</v>
      </c>
      <c r="D19" s="15" t="s">
        <v>425</v>
      </c>
      <c r="E19" s="15"/>
      <c r="F19" s="5" t="s">
        <v>426</v>
      </c>
      <c r="G19" s="5">
        <v>10</v>
      </c>
      <c r="H19" s="2"/>
    </row>
    <row r="20" s="1" customFormat="1" ht="30" customHeight="1" spans="1:8">
      <c r="A20" s="25" t="s">
        <v>256</v>
      </c>
      <c r="B20" s="5" t="s">
        <v>282</v>
      </c>
      <c r="C20" s="5" t="s">
        <v>283</v>
      </c>
      <c r="D20" s="15" t="s">
        <v>427</v>
      </c>
      <c r="E20" s="15"/>
      <c r="F20" s="5" t="s">
        <v>428</v>
      </c>
      <c r="G20" s="5">
        <v>10</v>
      </c>
      <c r="H20" s="2"/>
    </row>
    <row r="21" s="1" customFormat="1" ht="30" customHeight="1" spans="1:8">
      <c r="A21" s="25" t="s">
        <v>256</v>
      </c>
      <c r="B21" s="5" t="s">
        <v>290</v>
      </c>
      <c r="C21" s="5" t="s">
        <v>291</v>
      </c>
      <c r="D21" s="15" t="s">
        <v>342</v>
      </c>
      <c r="E21" s="15"/>
      <c r="F21" s="5" t="s">
        <v>293</v>
      </c>
      <c r="G21" s="5">
        <v>10</v>
      </c>
      <c r="H21" s="2"/>
    </row>
    <row r="22" ht="22" customHeight="1"/>
    <row r="23" ht="22" customHeight="1"/>
    <row r="24" ht="22" customHeight="1"/>
    <row r="25" ht="22" customHeight="1"/>
    <row r="26" ht="22" customHeight="1"/>
    <row r="27" ht="22" customHeight="1"/>
    <row r="28" ht="22" customHeight="1"/>
    <row r="29" ht="22" customHeight="1"/>
    <row r="30" ht="22" customHeight="1"/>
    <row r="31" ht="22" customHeight="1"/>
    <row r="32" ht="22" customHeight="1"/>
    <row r="33" ht="22" customHeight="1"/>
    <row r="34" ht="22" customHeight="1"/>
    <row r="35" ht="22" customHeight="1"/>
    <row r="36" ht="22" customHeight="1"/>
    <row r="37" ht="22" customHeight="1"/>
    <row r="38" ht="22" customHeight="1"/>
    <row r="39" ht="22" customHeight="1"/>
    <row r="40" ht="22" customHeight="1"/>
    <row r="41" ht="22" customHeight="1"/>
    <row r="42" ht="22" customHeight="1"/>
    <row r="43" ht="22" customHeight="1"/>
    <row r="44" ht="22" customHeight="1"/>
    <row r="45" ht="22" customHeight="1"/>
    <row r="46" ht="22" customHeight="1"/>
    <row r="47" ht="22" customHeight="1"/>
    <row r="48"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row r="92" ht="22" customHeight="1"/>
    <row r="93" ht="22" customHeight="1"/>
    <row r="94" ht="22" customHeight="1"/>
    <row r="95" ht="22" customHeight="1"/>
    <row r="96"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sheetData>
  <mergeCells count="133">
    <mergeCell ref="A1:G1"/>
    <mergeCell ref="A2:G2"/>
    <mergeCell ref="A3:B3"/>
    <mergeCell ref="C3:G3"/>
    <mergeCell ref="A4:B4"/>
    <mergeCell ref="C4:D4"/>
    <mergeCell ref="F4:G4"/>
    <mergeCell ref="C5:D5"/>
    <mergeCell ref="E5:F5"/>
    <mergeCell ref="C6:D6"/>
    <mergeCell ref="E6:F6"/>
    <mergeCell ref="C7:D7"/>
    <mergeCell ref="E7:F7"/>
    <mergeCell ref="C8:D8"/>
    <mergeCell ref="E8:F8"/>
    <mergeCell ref="B9:G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A10:A21"/>
    <mergeCell ref="B11:B12"/>
    <mergeCell ref="B13:B18"/>
    <mergeCell ref="B19:B20"/>
    <mergeCell ref="C11:C12"/>
    <mergeCell ref="C13:C14"/>
    <mergeCell ref="C15:C16"/>
    <mergeCell ref="C17:C18"/>
    <mergeCell ref="C19:C20"/>
    <mergeCell ref="G5:G8"/>
    <mergeCell ref="A5:B8"/>
  </mergeCells>
  <pageMargins left="0.75" right="0.75" top="1" bottom="1" header="0.5" footer="0.5"/>
  <pageSetup paperSize="9" scale="97"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9"/>
  <sheetViews>
    <sheetView zoomScale="90" zoomScaleNormal="90" workbookViewId="0">
      <selection activeCell="Q18" sqref="Q18"/>
    </sheetView>
  </sheetViews>
  <sheetFormatPr defaultColWidth="9" defaultRowHeight="22.5" outlineLevelCol="7"/>
  <cols>
    <col min="1" max="1" width="4.625" style="1" customWidth="1"/>
    <col min="2" max="2" width="10.625" style="1" customWidth="1"/>
    <col min="3" max="3" width="18.625" style="1" customWidth="1"/>
    <col min="4" max="4" width="8.625" style="1" customWidth="1"/>
    <col min="5" max="5" width="17.2166666666667" style="1" customWidth="1"/>
    <col min="6" max="6" width="18.625" style="1" customWidth="1"/>
    <col min="7" max="7" width="10.625" style="1" customWidth="1"/>
    <col min="8" max="8" width="9" style="2"/>
    <col min="9" max="16384" width="9" style="1"/>
  </cols>
  <sheetData>
    <row r="1" s="1" customFormat="1" ht="35" customHeight="1" spans="1:8">
      <c r="A1" s="3" t="s">
        <v>429</v>
      </c>
      <c r="B1" s="3"/>
      <c r="C1" s="3"/>
      <c r="D1" s="3"/>
      <c r="E1" s="3"/>
      <c r="F1" s="3"/>
      <c r="G1" s="3"/>
      <c r="H1" s="2"/>
    </row>
    <row r="2" s="1" customFormat="1" ht="25" customHeight="1" spans="1:8">
      <c r="A2" s="4" t="s">
        <v>240</v>
      </c>
      <c r="B2" s="4"/>
      <c r="C2" s="4"/>
      <c r="D2" s="4"/>
      <c r="E2" s="4"/>
      <c r="F2" s="4"/>
      <c r="G2" s="4"/>
      <c r="H2" s="2"/>
    </row>
    <row r="3" s="1" customFormat="1" ht="22" customHeight="1" spans="1:8">
      <c r="A3" s="5" t="s">
        <v>241</v>
      </c>
      <c r="B3" s="5"/>
      <c r="C3" s="6" t="s">
        <v>430</v>
      </c>
      <c r="D3" s="15"/>
      <c r="E3" s="15"/>
      <c r="F3" s="15"/>
      <c r="G3" s="24"/>
      <c r="H3" s="2"/>
    </row>
    <row r="4" s="1" customFormat="1" ht="22" customHeight="1" spans="1:8">
      <c r="A4" s="5" t="s">
        <v>243</v>
      </c>
      <c r="B4" s="5"/>
      <c r="C4" s="6" t="s">
        <v>244</v>
      </c>
      <c r="D4" s="6"/>
      <c r="E4" s="5" t="s">
        <v>245</v>
      </c>
      <c r="F4" s="5" t="s">
        <v>246</v>
      </c>
      <c r="G4" s="5"/>
      <c r="H4" s="2"/>
    </row>
    <row r="5" s="1" customFormat="1" ht="22" customHeight="1" spans="1:8">
      <c r="A5" s="7" t="s">
        <v>247</v>
      </c>
      <c r="B5" s="8"/>
      <c r="C5" s="9" t="s">
        <v>248</v>
      </c>
      <c r="D5" s="10"/>
      <c r="E5" s="28">
        <v>3231.62</v>
      </c>
      <c r="F5" s="28"/>
      <c r="G5" s="12" t="s">
        <v>249</v>
      </c>
      <c r="H5" s="2"/>
    </row>
    <row r="6" s="1" customFormat="1" ht="22" customHeight="1" spans="1:8">
      <c r="A6" s="13"/>
      <c r="B6" s="14"/>
      <c r="C6" s="6" t="s">
        <v>250</v>
      </c>
      <c r="D6" s="15"/>
      <c r="E6" s="28">
        <v>3231.62</v>
      </c>
      <c r="F6" s="47"/>
      <c r="G6" s="16"/>
      <c r="H6" s="2"/>
    </row>
    <row r="7" s="1" customFormat="1" ht="22" customHeight="1" spans="1:8">
      <c r="A7" s="13"/>
      <c r="B7" s="14"/>
      <c r="C7" s="6" t="s">
        <v>251</v>
      </c>
      <c r="D7" s="15"/>
      <c r="E7" s="11">
        <v>0</v>
      </c>
      <c r="F7" s="11"/>
      <c r="G7" s="16"/>
      <c r="H7" s="2"/>
    </row>
    <row r="8" s="1" customFormat="1" ht="22" customHeight="1" spans="1:8">
      <c r="A8" s="17"/>
      <c r="B8" s="18"/>
      <c r="C8" s="6" t="s">
        <v>252</v>
      </c>
      <c r="D8" s="15"/>
      <c r="E8" s="11" t="s">
        <v>253</v>
      </c>
      <c r="F8" s="11"/>
      <c r="G8" s="19"/>
      <c r="H8" s="2"/>
    </row>
    <row r="9" s="1" customFormat="1" ht="89" customHeight="1" spans="1:8">
      <c r="A9" s="20" t="s">
        <v>254</v>
      </c>
      <c r="B9" s="21" t="s">
        <v>431</v>
      </c>
      <c r="C9" s="21"/>
      <c r="D9" s="21"/>
      <c r="E9" s="21"/>
      <c r="F9" s="21"/>
      <c r="G9" s="21"/>
      <c r="H9" s="2"/>
    </row>
    <row r="10" s="1" customFormat="1" ht="30" customHeight="1" spans="1:8">
      <c r="A10" s="22" t="s">
        <v>256</v>
      </c>
      <c r="B10" s="23" t="s">
        <v>257</v>
      </c>
      <c r="C10" s="5" t="s">
        <v>258</v>
      </c>
      <c r="D10" s="15" t="s">
        <v>259</v>
      </c>
      <c r="E10" s="24"/>
      <c r="F10" s="5" t="s">
        <v>260</v>
      </c>
      <c r="G10" s="5" t="s">
        <v>261</v>
      </c>
      <c r="H10" s="2"/>
    </row>
    <row r="11" s="1" customFormat="1" ht="22" customHeight="1" spans="1:8">
      <c r="A11" s="25" t="s">
        <v>256</v>
      </c>
      <c r="B11" s="22" t="s">
        <v>262</v>
      </c>
      <c r="C11" s="22" t="s">
        <v>263</v>
      </c>
      <c r="D11" s="10" t="s">
        <v>432</v>
      </c>
      <c r="E11" s="10"/>
      <c r="F11" s="5" t="s">
        <v>433</v>
      </c>
      <c r="G11" s="48">
        <v>7</v>
      </c>
      <c r="H11" s="2"/>
    </row>
    <row r="12" s="1" customFormat="1" ht="22" customHeight="1" spans="1:8">
      <c r="A12" s="25"/>
      <c r="B12" s="27"/>
      <c r="C12" s="27"/>
      <c r="D12" s="10" t="s">
        <v>434</v>
      </c>
      <c r="E12" s="10"/>
      <c r="F12" s="5" t="s">
        <v>435</v>
      </c>
      <c r="G12" s="48">
        <v>2</v>
      </c>
      <c r="H12" s="2"/>
    </row>
    <row r="13" s="1" customFormat="1" ht="22" customHeight="1" spans="1:8">
      <c r="A13" s="25"/>
      <c r="B13" s="27"/>
      <c r="C13" s="27"/>
      <c r="D13" s="10" t="s">
        <v>436</v>
      </c>
      <c r="E13" s="10"/>
      <c r="F13" s="5" t="s">
        <v>437</v>
      </c>
      <c r="G13" s="48">
        <v>4</v>
      </c>
      <c r="H13" s="2"/>
    </row>
    <row r="14" s="1" customFormat="1" ht="22" customHeight="1" spans="1:8">
      <c r="A14" s="25"/>
      <c r="B14" s="25"/>
      <c r="C14" s="25"/>
      <c r="D14" s="10" t="s">
        <v>438</v>
      </c>
      <c r="E14" s="10"/>
      <c r="F14" s="5" t="s">
        <v>439</v>
      </c>
      <c r="G14" s="48">
        <v>7</v>
      </c>
      <c r="H14" s="2"/>
    </row>
    <row r="15" s="1" customFormat="1" ht="22" customHeight="1" spans="1:8">
      <c r="A15" s="25" t="s">
        <v>256</v>
      </c>
      <c r="B15" s="5" t="s">
        <v>272</v>
      </c>
      <c r="C15" s="22" t="s">
        <v>273</v>
      </c>
      <c r="D15" s="10" t="s">
        <v>440</v>
      </c>
      <c r="E15" s="10"/>
      <c r="F15" s="5" t="s">
        <v>441</v>
      </c>
      <c r="G15" s="48">
        <v>8</v>
      </c>
      <c r="H15" s="2"/>
    </row>
    <row r="16" s="1" customFormat="1" ht="26" customHeight="1" spans="1:8">
      <c r="A16" s="25" t="s">
        <v>256</v>
      </c>
      <c r="B16" s="5" t="s">
        <v>272</v>
      </c>
      <c r="C16" s="27"/>
      <c r="D16" s="10" t="s">
        <v>442</v>
      </c>
      <c r="E16" s="10"/>
      <c r="F16" s="5" t="s">
        <v>361</v>
      </c>
      <c r="G16" s="48">
        <v>6</v>
      </c>
      <c r="H16" s="2"/>
    </row>
    <row r="17" s="1" customFormat="1" ht="33" customHeight="1" spans="1:8">
      <c r="A17" s="25"/>
      <c r="B17" s="5"/>
      <c r="C17" s="25"/>
      <c r="D17" s="10" t="s">
        <v>443</v>
      </c>
      <c r="E17" s="10"/>
      <c r="F17" s="5" t="s">
        <v>444</v>
      </c>
      <c r="G17" s="48">
        <v>4</v>
      </c>
      <c r="H17" s="2"/>
    </row>
    <row r="18" s="1" customFormat="1" ht="22" customHeight="1" spans="1:8">
      <c r="A18" s="25" t="s">
        <v>256</v>
      </c>
      <c r="B18" s="5" t="s">
        <v>272</v>
      </c>
      <c r="C18" s="5" t="s">
        <v>276</v>
      </c>
      <c r="D18" s="10" t="s">
        <v>445</v>
      </c>
      <c r="E18" s="10"/>
      <c r="F18" s="5" t="s">
        <v>293</v>
      </c>
      <c r="G18" s="48">
        <v>6</v>
      </c>
      <c r="H18" s="2"/>
    </row>
    <row r="19" s="1" customFormat="1" ht="33" customHeight="1" spans="1:8">
      <c r="A19" s="25" t="s">
        <v>256</v>
      </c>
      <c r="B19" s="5" t="s">
        <v>272</v>
      </c>
      <c r="C19" s="5" t="s">
        <v>276</v>
      </c>
      <c r="D19" s="10" t="s">
        <v>446</v>
      </c>
      <c r="E19" s="10"/>
      <c r="F19" s="5" t="s">
        <v>293</v>
      </c>
      <c r="G19" s="48">
        <v>7</v>
      </c>
      <c r="H19" s="2"/>
    </row>
    <row r="20" s="1" customFormat="1" ht="22" customHeight="1" spans="1:8">
      <c r="A20" s="25"/>
      <c r="B20" s="5"/>
      <c r="C20" s="22" t="s">
        <v>279</v>
      </c>
      <c r="D20" s="10" t="s">
        <v>447</v>
      </c>
      <c r="E20" s="10"/>
      <c r="F20" s="5" t="s">
        <v>448</v>
      </c>
      <c r="G20" s="48">
        <v>5</v>
      </c>
      <c r="H20" s="2"/>
    </row>
    <row r="21" s="1" customFormat="1" ht="22" customHeight="1" spans="1:8">
      <c r="A21" s="25" t="s">
        <v>256</v>
      </c>
      <c r="B21" s="5" t="s">
        <v>272</v>
      </c>
      <c r="C21" s="25"/>
      <c r="D21" s="10" t="s">
        <v>449</v>
      </c>
      <c r="E21" s="10"/>
      <c r="F21" s="5" t="s">
        <v>313</v>
      </c>
      <c r="G21" s="48">
        <v>4</v>
      </c>
      <c r="H21" s="2"/>
    </row>
    <row r="22" s="1" customFormat="1" ht="49" customHeight="1" spans="1:8">
      <c r="A22" s="25" t="s">
        <v>256</v>
      </c>
      <c r="B22" s="22" t="s">
        <v>282</v>
      </c>
      <c r="C22" s="22" t="s">
        <v>283</v>
      </c>
      <c r="D22" s="10" t="s">
        <v>450</v>
      </c>
      <c r="E22" s="10"/>
      <c r="F22" s="29" t="s">
        <v>451</v>
      </c>
      <c r="G22" s="48">
        <v>10</v>
      </c>
      <c r="H22" s="2"/>
    </row>
    <row r="23" s="1" customFormat="1" ht="33" customHeight="1" spans="1:8">
      <c r="A23" s="25"/>
      <c r="B23" s="25"/>
      <c r="C23" s="25"/>
      <c r="D23" s="10" t="s">
        <v>452</v>
      </c>
      <c r="E23" s="10"/>
      <c r="F23" s="48" t="s">
        <v>451</v>
      </c>
      <c r="G23" s="48">
        <v>10</v>
      </c>
      <c r="H23" s="2"/>
    </row>
    <row r="24" s="1" customFormat="1" ht="22" customHeight="1" spans="1:8">
      <c r="A24" s="25" t="s">
        <v>256</v>
      </c>
      <c r="B24" s="5" t="s">
        <v>290</v>
      </c>
      <c r="C24" s="5" t="s">
        <v>291</v>
      </c>
      <c r="D24" s="10" t="s">
        <v>292</v>
      </c>
      <c r="E24" s="10"/>
      <c r="F24" s="5" t="s">
        <v>293</v>
      </c>
      <c r="G24" s="49">
        <v>10</v>
      </c>
      <c r="H24" s="2"/>
    </row>
    <row r="25" ht="22" customHeight="1"/>
    <row r="26" ht="22" customHeight="1"/>
    <row r="27" ht="22" customHeight="1"/>
    <row r="28" ht="22" customHeight="1"/>
    <row r="29" ht="22" customHeight="1"/>
    <row r="30" ht="22" customHeight="1"/>
    <row r="31" ht="22" customHeight="1"/>
    <row r="32" ht="22" customHeight="1"/>
    <row r="33" ht="22" customHeight="1"/>
    <row r="34" ht="22" customHeight="1"/>
    <row r="35" ht="22" customHeight="1"/>
    <row r="36" ht="22" customHeight="1"/>
    <row r="37" ht="22" customHeight="1"/>
    <row r="38" ht="22" customHeight="1"/>
    <row r="39" ht="22" customHeight="1"/>
    <row r="40" ht="22" customHeight="1"/>
    <row r="41" ht="22" customHeight="1"/>
    <row r="42" ht="22" customHeight="1"/>
    <row r="43" ht="22" customHeight="1"/>
    <row r="44" ht="22" customHeight="1"/>
    <row r="45" ht="22" customHeight="1"/>
    <row r="46" ht="22" customHeight="1"/>
    <row r="47" ht="22" customHeight="1"/>
    <row r="48"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row r="92" ht="22" customHeight="1"/>
    <row r="93" ht="22" customHeight="1"/>
    <row r="94" ht="22" customHeight="1"/>
    <row r="95" ht="22" customHeight="1"/>
    <row r="96"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row r="119" ht="22" customHeight="1"/>
  </sheetData>
  <mergeCells count="136">
    <mergeCell ref="A1:G1"/>
    <mergeCell ref="A2:G2"/>
    <mergeCell ref="A3:B3"/>
    <mergeCell ref="C3:G3"/>
    <mergeCell ref="A4:B4"/>
    <mergeCell ref="C4:D4"/>
    <mergeCell ref="F4:G4"/>
    <mergeCell ref="C5:D5"/>
    <mergeCell ref="E5:F5"/>
    <mergeCell ref="C6:D6"/>
    <mergeCell ref="E6:F6"/>
    <mergeCell ref="C7:D7"/>
    <mergeCell ref="E7:F7"/>
    <mergeCell ref="C8:D8"/>
    <mergeCell ref="E8:F8"/>
    <mergeCell ref="B9:G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D116:E116"/>
    <mergeCell ref="D117:E117"/>
    <mergeCell ref="D118:E118"/>
    <mergeCell ref="A10:A24"/>
    <mergeCell ref="B11:B14"/>
    <mergeCell ref="B15:B21"/>
    <mergeCell ref="B22:B23"/>
    <mergeCell ref="C11:C14"/>
    <mergeCell ref="C15:C17"/>
    <mergeCell ref="C18:C19"/>
    <mergeCell ref="C20:C21"/>
    <mergeCell ref="C22:C23"/>
    <mergeCell ref="G5:G8"/>
    <mergeCell ref="A5:B8"/>
  </mergeCells>
  <pageMargins left="0.75" right="0.75" top="1" bottom="1" header="0.5" footer="0.5"/>
  <pageSetup paperSize="9" scale="98"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6"/>
  <sheetViews>
    <sheetView zoomScale="90" zoomScaleNormal="90" workbookViewId="0">
      <selection activeCell="Q20" sqref="Q20"/>
    </sheetView>
  </sheetViews>
  <sheetFormatPr defaultColWidth="9" defaultRowHeight="22.5" outlineLevelCol="6"/>
  <cols>
    <col min="1" max="1" width="4.625" style="1" customWidth="1"/>
    <col min="2" max="2" width="10.625" style="1" customWidth="1"/>
    <col min="3" max="3" width="18.625" style="1" customWidth="1"/>
    <col min="4" max="4" width="8.625" style="1" customWidth="1"/>
    <col min="5" max="5" width="18.625" style="1" customWidth="1"/>
    <col min="6" max="6" width="16" style="1" customWidth="1"/>
    <col min="7" max="7" width="11.125" style="1" customWidth="1"/>
    <col min="8" max="8" width="9" style="2"/>
    <col min="9" max="16384" width="9" style="1"/>
  </cols>
  <sheetData>
    <row r="1" ht="35.1" customHeight="1" spans="1:7">
      <c r="A1" s="3" t="s">
        <v>453</v>
      </c>
      <c r="B1" s="3"/>
      <c r="C1" s="3"/>
      <c r="D1" s="3"/>
      <c r="E1" s="3"/>
      <c r="F1" s="3"/>
      <c r="G1" s="3"/>
    </row>
    <row r="2" ht="24.95" customHeight="1" spans="1:7">
      <c r="A2" s="4" t="s">
        <v>240</v>
      </c>
      <c r="B2" s="4"/>
      <c r="C2" s="4"/>
      <c r="D2" s="4"/>
      <c r="E2" s="4"/>
      <c r="F2" s="4"/>
      <c r="G2" s="4"/>
    </row>
    <row r="3" ht="21.95" customHeight="1" spans="1:7">
      <c r="A3" s="5" t="s">
        <v>241</v>
      </c>
      <c r="B3" s="5"/>
      <c r="C3" s="5" t="s">
        <v>454</v>
      </c>
      <c r="D3" s="5"/>
      <c r="E3" s="5"/>
      <c r="F3" s="5"/>
      <c r="G3" s="5"/>
    </row>
    <row r="4" ht="21.95" customHeight="1" spans="1:7">
      <c r="A4" s="5" t="s">
        <v>243</v>
      </c>
      <c r="B4" s="5"/>
      <c r="C4" s="6" t="s">
        <v>244</v>
      </c>
      <c r="D4" s="6"/>
      <c r="E4" s="5" t="s">
        <v>245</v>
      </c>
      <c r="F4" s="5" t="s">
        <v>246</v>
      </c>
      <c r="G4" s="5"/>
    </row>
    <row r="5" ht="21.95" customHeight="1" spans="1:7">
      <c r="A5" s="7" t="s">
        <v>247</v>
      </c>
      <c r="B5" s="8"/>
      <c r="C5" s="9" t="s">
        <v>248</v>
      </c>
      <c r="D5" s="10"/>
      <c r="E5" s="11">
        <v>3000</v>
      </c>
      <c r="F5" s="11"/>
      <c r="G5" s="12" t="s">
        <v>249</v>
      </c>
    </row>
    <row r="6" ht="21.95" customHeight="1" spans="1:7">
      <c r="A6" s="13"/>
      <c r="B6" s="14"/>
      <c r="C6" s="6" t="s">
        <v>250</v>
      </c>
      <c r="D6" s="15"/>
      <c r="E6" s="11">
        <v>3000</v>
      </c>
      <c r="F6" s="11"/>
      <c r="G6" s="16"/>
    </row>
    <row r="7" ht="21.95" customHeight="1" spans="1:7">
      <c r="A7" s="13"/>
      <c r="B7" s="14"/>
      <c r="C7" s="6" t="s">
        <v>251</v>
      </c>
      <c r="D7" s="15"/>
      <c r="E7" s="11"/>
      <c r="F7" s="11"/>
      <c r="G7" s="16"/>
    </row>
    <row r="8" ht="21.95" customHeight="1" spans="1:7">
      <c r="A8" s="17"/>
      <c r="B8" s="18"/>
      <c r="C8" s="6" t="s">
        <v>252</v>
      </c>
      <c r="D8" s="15"/>
      <c r="E8" s="11" t="s">
        <v>253</v>
      </c>
      <c r="F8" s="11"/>
      <c r="G8" s="19"/>
    </row>
    <row r="9" ht="89.1" customHeight="1" spans="1:7">
      <c r="A9" s="20" t="s">
        <v>254</v>
      </c>
      <c r="B9" s="21" t="s">
        <v>455</v>
      </c>
      <c r="C9" s="21"/>
      <c r="D9" s="21"/>
      <c r="E9" s="21"/>
      <c r="F9" s="21"/>
      <c r="G9" s="21"/>
    </row>
    <row r="10" ht="30" customHeight="1" spans="1:7">
      <c r="A10" s="22" t="s">
        <v>256</v>
      </c>
      <c r="B10" s="23" t="s">
        <v>257</v>
      </c>
      <c r="C10" s="5" t="s">
        <v>258</v>
      </c>
      <c r="D10" s="15" t="s">
        <v>259</v>
      </c>
      <c r="E10" s="24"/>
      <c r="F10" s="5" t="s">
        <v>260</v>
      </c>
      <c r="G10" s="5" t="s">
        <v>261</v>
      </c>
    </row>
    <row r="11" customHeight="1" spans="1:7">
      <c r="A11" s="27"/>
      <c r="B11" s="22" t="s">
        <v>262</v>
      </c>
      <c r="C11" s="22" t="s">
        <v>263</v>
      </c>
      <c r="D11" s="44" t="s">
        <v>456</v>
      </c>
      <c r="E11" s="45"/>
      <c r="F11" s="5" t="s">
        <v>457</v>
      </c>
      <c r="G11" s="5">
        <v>15</v>
      </c>
    </row>
    <row r="12" ht="21.95" customHeight="1" spans="1:7">
      <c r="A12" s="25" t="s">
        <v>256</v>
      </c>
      <c r="B12" s="25"/>
      <c r="C12" s="25"/>
      <c r="D12" s="44" t="s">
        <v>458</v>
      </c>
      <c r="E12" s="45"/>
      <c r="F12" s="5" t="s">
        <v>459</v>
      </c>
      <c r="G12" s="5">
        <v>15</v>
      </c>
    </row>
    <row r="13" ht="21.95" customHeight="1" spans="1:7">
      <c r="A13" s="25" t="s">
        <v>256</v>
      </c>
      <c r="B13" s="5" t="s">
        <v>272</v>
      </c>
      <c r="C13" s="5" t="s">
        <v>273</v>
      </c>
      <c r="D13" s="44" t="s">
        <v>460</v>
      </c>
      <c r="E13" s="45"/>
      <c r="F13" s="5" t="s">
        <v>461</v>
      </c>
      <c r="G13" s="5">
        <v>10</v>
      </c>
    </row>
    <row r="14" ht="21.95" customHeight="1" spans="1:7">
      <c r="A14" s="25" t="s">
        <v>256</v>
      </c>
      <c r="B14" s="5" t="s">
        <v>272</v>
      </c>
      <c r="C14" s="5" t="s">
        <v>273</v>
      </c>
      <c r="D14" s="44" t="s">
        <v>274</v>
      </c>
      <c r="E14" s="45"/>
      <c r="F14" s="5" t="s">
        <v>462</v>
      </c>
      <c r="G14" s="5">
        <v>5</v>
      </c>
    </row>
    <row r="15" ht="21.95" customHeight="1" spans="1:7">
      <c r="A15" s="25" t="s">
        <v>256</v>
      </c>
      <c r="B15" s="5" t="s">
        <v>272</v>
      </c>
      <c r="C15" s="5" t="s">
        <v>276</v>
      </c>
      <c r="D15" s="44" t="s">
        <v>463</v>
      </c>
      <c r="E15" s="45"/>
      <c r="F15" s="5" t="s">
        <v>304</v>
      </c>
      <c r="G15" s="5">
        <v>5</v>
      </c>
    </row>
    <row r="16" ht="21.95" customHeight="1" spans="1:7">
      <c r="A16" s="25" t="s">
        <v>256</v>
      </c>
      <c r="B16" s="5" t="s">
        <v>272</v>
      </c>
      <c r="C16" s="5" t="s">
        <v>276</v>
      </c>
      <c r="D16" s="44" t="s">
        <v>464</v>
      </c>
      <c r="E16" s="45"/>
      <c r="F16" s="5" t="s">
        <v>336</v>
      </c>
      <c r="G16" s="5">
        <v>5</v>
      </c>
    </row>
    <row r="17" ht="21.95" customHeight="1" spans="1:7">
      <c r="A17" s="25"/>
      <c r="B17" s="5"/>
      <c r="C17" s="22" t="s">
        <v>279</v>
      </c>
      <c r="D17" s="44" t="s">
        <v>465</v>
      </c>
      <c r="E17" s="45"/>
      <c r="F17" s="46" t="s">
        <v>354</v>
      </c>
      <c r="G17" s="5">
        <v>3</v>
      </c>
    </row>
    <row r="18" ht="21.95" customHeight="1" spans="1:7">
      <c r="A18" s="25" t="s">
        <v>256</v>
      </c>
      <c r="B18" s="5" t="s">
        <v>272</v>
      </c>
      <c r="C18" s="25"/>
      <c r="D18" s="44" t="s">
        <v>466</v>
      </c>
      <c r="E18" s="45"/>
      <c r="F18" s="46" t="s">
        <v>281</v>
      </c>
      <c r="G18" s="5">
        <v>3</v>
      </c>
    </row>
    <row r="19" ht="30.75" customHeight="1" spans="1:7">
      <c r="A19" s="25" t="s">
        <v>256</v>
      </c>
      <c r="B19" s="5" t="s">
        <v>282</v>
      </c>
      <c r="C19" s="5" t="s">
        <v>357</v>
      </c>
      <c r="D19" s="44" t="s">
        <v>358</v>
      </c>
      <c r="E19" s="45"/>
      <c r="F19" s="5" t="s">
        <v>359</v>
      </c>
      <c r="G19" s="5">
        <v>9</v>
      </c>
    </row>
    <row r="20" ht="52.5" customHeight="1" spans="1:7">
      <c r="A20" s="25" t="s">
        <v>256</v>
      </c>
      <c r="B20" s="5" t="s">
        <v>282</v>
      </c>
      <c r="C20" s="5" t="s">
        <v>283</v>
      </c>
      <c r="D20" s="44" t="s">
        <v>467</v>
      </c>
      <c r="E20" s="45"/>
      <c r="F20" s="5" t="s">
        <v>383</v>
      </c>
      <c r="G20" s="5">
        <v>10</v>
      </c>
    </row>
    <row r="21" ht="27" customHeight="1" spans="1:7">
      <c r="A21" s="25" t="s">
        <v>256</v>
      </c>
      <c r="B21" s="5" t="s">
        <v>290</v>
      </c>
      <c r="C21" s="5" t="s">
        <v>291</v>
      </c>
      <c r="D21" s="10" t="s">
        <v>342</v>
      </c>
      <c r="E21" s="10"/>
      <c r="F21" s="5" t="s">
        <v>293</v>
      </c>
      <c r="G21" s="5">
        <v>10</v>
      </c>
    </row>
    <row r="22" ht="21.95" customHeight="1"/>
    <row r="23" ht="21.95" customHeight="1"/>
    <row r="24" ht="21.95" customHeight="1"/>
    <row r="25" ht="21.95" customHeight="1"/>
    <row r="26" ht="21.95" customHeight="1"/>
    <row r="27" ht="21.95" customHeight="1"/>
    <row r="28" ht="21.95" customHeight="1"/>
    <row r="29" ht="21.95" customHeight="1"/>
    <row r="30" ht="21.95" customHeight="1"/>
    <row r="31" ht="21.95" customHeight="1"/>
    <row r="32"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row r="59" ht="21.95" customHeight="1"/>
    <row r="60" ht="21.95" customHeight="1"/>
    <row r="61" ht="21.95" customHeight="1"/>
    <row r="62" ht="21.95" customHeight="1"/>
    <row r="63" ht="21.95" customHeight="1"/>
    <row r="64"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sheetData>
  <mergeCells count="132">
    <mergeCell ref="A1:G1"/>
    <mergeCell ref="A2:G2"/>
    <mergeCell ref="A3:B3"/>
    <mergeCell ref="C3:G3"/>
    <mergeCell ref="A4:B4"/>
    <mergeCell ref="C4:D4"/>
    <mergeCell ref="F4:G4"/>
    <mergeCell ref="C5:D5"/>
    <mergeCell ref="E5:F5"/>
    <mergeCell ref="C6:D6"/>
    <mergeCell ref="E6:F6"/>
    <mergeCell ref="C7:D7"/>
    <mergeCell ref="E7:F7"/>
    <mergeCell ref="C8:D8"/>
    <mergeCell ref="E8:F8"/>
    <mergeCell ref="B9:G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A10:A21"/>
    <mergeCell ref="B11:B12"/>
    <mergeCell ref="B13:B18"/>
    <mergeCell ref="B19:B20"/>
    <mergeCell ref="C11:C12"/>
    <mergeCell ref="C13:C14"/>
    <mergeCell ref="C15:C16"/>
    <mergeCell ref="C17:C18"/>
    <mergeCell ref="G5:G8"/>
    <mergeCell ref="A5:B8"/>
  </mergeCells>
  <pageMargins left="0.75" right="0.75" top="1" bottom="1" header="0.5" footer="0.5"/>
  <pageSetup paperSize="9" scale="9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showGridLines="0" showZeros="0" workbookViewId="0">
      <selection activeCell="D24" sqref="D24"/>
    </sheetView>
  </sheetViews>
  <sheetFormatPr defaultColWidth="9" defaultRowHeight="14.25"/>
  <cols>
    <col min="1" max="1" width="11" style="164" customWidth="1"/>
    <col min="2" max="2" width="9.875" style="164" customWidth="1"/>
    <col min="3" max="3" width="8.875" style="164" customWidth="1"/>
    <col min="4" max="5" width="8.75" style="164" customWidth="1"/>
    <col min="6" max="6" width="10.5" style="164" customWidth="1"/>
    <col min="7" max="8" width="7.875" style="164" customWidth="1"/>
    <col min="9" max="9" width="6.625" style="164" customWidth="1"/>
    <col min="10" max="11" width="7.625" style="164" customWidth="1"/>
    <col min="12" max="12" width="8.5" style="164" customWidth="1"/>
    <col min="13" max="93" width="9.25" style="164" customWidth="1"/>
    <col min="94" max="16384" width="9" style="164"/>
  </cols>
  <sheetData>
    <row r="1" s="162" customFormat="1" ht="13.15" customHeight="1" spans="1:12">
      <c r="A1" s="165"/>
      <c r="B1" s="165"/>
      <c r="C1" s="165"/>
      <c r="D1" s="165"/>
      <c r="E1" s="165"/>
      <c r="F1" s="165"/>
      <c r="G1" s="165"/>
      <c r="H1" s="165"/>
      <c r="I1" s="165"/>
      <c r="J1" s="165"/>
      <c r="K1" s="165"/>
      <c r="L1" s="63" t="s">
        <v>25</v>
      </c>
    </row>
    <row r="2" ht="22.35" customHeight="1" spans="1:12">
      <c r="A2" s="166" t="s">
        <v>26</v>
      </c>
      <c r="B2" s="166"/>
      <c r="C2" s="166"/>
      <c r="D2" s="166"/>
      <c r="E2" s="166"/>
      <c r="F2" s="166"/>
      <c r="G2" s="166"/>
      <c r="H2" s="166"/>
      <c r="I2" s="166"/>
      <c r="J2" s="166"/>
      <c r="K2" s="166"/>
      <c r="L2" s="166"/>
    </row>
    <row r="3" ht="16.5" customHeight="1" spans="1:12">
      <c r="A3" s="167"/>
      <c r="B3" s="167"/>
      <c r="C3" s="167"/>
      <c r="D3" s="167"/>
      <c r="E3" s="167"/>
      <c r="F3" s="167"/>
      <c r="G3" s="167"/>
      <c r="H3" s="167"/>
      <c r="I3" s="167"/>
      <c r="J3" s="167"/>
      <c r="K3" s="167"/>
      <c r="L3" s="65" t="s">
        <v>2</v>
      </c>
    </row>
    <row r="4" s="163" customFormat="1" ht="29.25" customHeight="1" spans="1:12">
      <c r="A4" s="157" t="s">
        <v>27</v>
      </c>
      <c r="B4" s="168" t="s">
        <v>22</v>
      </c>
      <c r="C4" s="157" t="s">
        <v>28</v>
      </c>
      <c r="D4" s="157" t="s">
        <v>29</v>
      </c>
      <c r="E4" s="157" t="s">
        <v>30</v>
      </c>
      <c r="F4" s="169" t="s">
        <v>31</v>
      </c>
      <c r="G4" s="170"/>
      <c r="H4" s="171" t="s">
        <v>32</v>
      </c>
      <c r="I4" s="168" t="s">
        <v>33</v>
      </c>
      <c r="J4" s="157" t="s">
        <v>34</v>
      </c>
      <c r="K4" s="157" t="s">
        <v>35</v>
      </c>
      <c r="L4" s="157" t="s">
        <v>20</v>
      </c>
    </row>
    <row r="5" s="163" customFormat="1" ht="29.25" customHeight="1" spans="1:12">
      <c r="A5" s="157"/>
      <c r="B5" s="172"/>
      <c r="C5" s="157"/>
      <c r="D5" s="157"/>
      <c r="E5" s="157"/>
      <c r="F5" s="170" t="s">
        <v>36</v>
      </c>
      <c r="G5" s="157" t="s">
        <v>37</v>
      </c>
      <c r="H5" s="173"/>
      <c r="I5" s="176"/>
      <c r="J5" s="157"/>
      <c r="K5" s="157"/>
      <c r="L5" s="157"/>
    </row>
    <row r="6" ht="51" customHeight="1" spans="1:12">
      <c r="A6" s="174">
        <v>40054.42</v>
      </c>
      <c r="B6" s="175">
        <v>709.72</v>
      </c>
      <c r="C6" s="175">
        <v>20490.58</v>
      </c>
      <c r="D6" s="175"/>
      <c r="E6" s="175"/>
      <c r="F6" s="175">
        <v>18043.62</v>
      </c>
      <c r="G6" s="175"/>
      <c r="H6" s="174"/>
      <c r="I6" s="174"/>
      <c r="J6" s="174"/>
      <c r="K6" s="175">
        <v>810.5</v>
      </c>
      <c r="L6" s="174"/>
    </row>
    <row r="7" ht="15.6" customHeight="1"/>
    <row r="8" ht="15.6" customHeight="1"/>
    <row r="9" ht="15.6" customHeight="1"/>
    <row r="10" ht="15.6" customHeight="1"/>
    <row r="11" ht="15.6" customHeight="1"/>
    <row r="12" ht="15.6" customHeight="1"/>
    <row r="13" ht="15.6" customHeight="1"/>
    <row r="14" ht="15.6" customHeight="1"/>
    <row r="15" ht="15.6" customHeight="1"/>
    <row r="16" ht="15.6" customHeight="1"/>
    <row r="17" ht="15.6" customHeight="1"/>
    <row r="18" ht="15.6" customHeight="1"/>
  </sheetData>
  <mergeCells count="12">
    <mergeCell ref="A2:L2"/>
    <mergeCell ref="F4:G4"/>
    <mergeCell ref="A4:A5"/>
    <mergeCell ref="B4:B5"/>
    <mergeCell ref="C4:C5"/>
    <mergeCell ref="D4:D5"/>
    <mergeCell ref="E4:E5"/>
    <mergeCell ref="H4:H5"/>
    <mergeCell ref="I4:I5"/>
    <mergeCell ref="J4:J5"/>
    <mergeCell ref="K4:K5"/>
    <mergeCell ref="L4:L5"/>
  </mergeCells>
  <printOptions horizontalCentered="1"/>
  <pageMargins left="0.45" right="0.39" top="0.63" bottom="0.59" header="0.511811023622047" footer="0.511811023622047"/>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8"/>
  <sheetViews>
    <sheetView zoomScale="90" zoomScaleNormal="90" workbookViewId="0">
      <selection activeCell="Q20" sqref="Q20"/>
    </sheetView>
  </sheetViews>
  <sheetFormatPr defaultColWidth="9" defaultRowHeight="22.5" outlineLevelCol="6"/>
  <cols>
    <col min="1" max="1" width="4.66666666666667" style="1" customWidth="1"/>
    <col min="2" max="2" width="11.4416666666667" style="1" customWidth="1"/>
    <col min="3" max="3" width="21.1083333333333" style="1" customWidth="1"/>
    <col min="4" max="4" width="8.66666666666667" style="1" customWidth="1"/>
    <col min="5" max="5" width="20.775" style="1" customWidth="1"/>
    <col min="6" max="6" width="18.6666666666667" style="1" customWidth="1"/>
    <col min="7" max="7" width="10.6666666666667" style="1" customWidth="1"/>
    <col min="8" max="8" width="9" style="2"/>
    <col min="9" max="16384" width="9" style="1"/>
  </cols>
  <sheetData>
    <row r="1" ht="34.95" customHeight="1" spans="1:7">
      <c r="A1" s="3" t="s">
        <v>468</v>
      </c>
      <c r="B1" s="3"/>
      <c r="C1" s="3"/>
      <c r="D1" s="3"/>
      <c r="E1" s="3"/>
      <c r="F1" s="3"/>
      <c r="G1" s="3"/>
    </row>
    <row r="2" ht="25.05" customHeight="1" spans="1:7">
      <c r="A2" s="4" t="s">
        <v>240</v>
      </c>
      <c r="B2" s="4"/>
      <c r="C2" s="4"/>
      <c r="D2" s="4"/>
      <c r="E2" s="4"/>
      <c r="F2" s="4"/>
      <c r="G2" s="4"/>
    </row>
    <row r="3" ht="22.05" customHeight="1" spans="1:7">
      <c r="A3" s="5" t="s">
        <v>241</v>
      </c>
      <c r="B3" s="5"/>
      <c r="C3" s="5" t="s">
        <v>469</v>
      </c>
      <c r="D3" s="5"/>
      <c r="E3" s="5"/>
      <c r="F3" s="5"/>
      <c r="G3" s="5"/>
    </row>
    <row r="4" ht="22.05" customHeight="1" spans="1:7">
      <c r="A4" s="5" t="s">
        <v>243</v>
      </c>
      <c r="B4" s="5"/>
      <c r="C4" s="6" t="s">
        <v>244</v>
      </c>
      <c r="D4" s="6"/>
      <c r="E4" s="5" t="s">
        <v>245</v>
      </c>
      <c r="F4" s="5" t="s">
        <v>246</v>
      </c>
      <c r="G4" s="5"/>
    </row>
    <row r="5" ht="22.05" customHeight="1" spans="1:7">
      <c r="A5" s="7" t="s">
        <v>247</v>
      </c>
      <c r="B5" s="8"/>
      <c r="C5" s="9" t="s">
        <v>248</v>
      </c>
      <c r="D5" s="10"/>
      <c r="E5" s="11">
        <v>40</v>
      </c>
      <c r="F5" s="11"/>
      <c r="G5" s="12" t="s">
        <v>249</v>
      </c>
    </row>
    <row r="6" ht="22.05" customHeight="1" spans="1:7">
      <c r="A6" s="13"/>
      <c r="B6" s="14"/>
      <c r="C6" s="6" t="s">
        <v>250</v>
      </c>
      <c r="D6" s="15"/>
      <c r="E6" s="11">
        <v>40</v>
      </c>
      <c r="F6" s="11"/>
      <c r="G6" s="16"/>
    </row>
    <row r="7" ht="22.05" customHeight="1" spans="1:7">
      <c r="A7" s="13"/>
      <c r="B7" s="14"/>
      <c r="C7" s="6" t="s">
        <v>251</v>
      </c>
      <c r="D7" s="15"/>
      <c r="E7" s="11"/>
      <c r="F7" s="11"/>
      <c r="G7" s="16"/>
    </row>
    <row r="8" ht="22.05" customHeight="1" spans="1:7">
      <c r="A8" s="17"/>
      <c r="B8" s="18"/>
      <c r="C8" s="6" t="s">
        <v>252</v>
      </c>
      <c r="D8" s="15"/>
      <c r="E8" s="11" t="s">
        <v>253</v>
      </c>
      <c r="F8" s="11"/>
      <c r="G8" s="19"/>
    </row>
    <row r="9" ht="88.95" customHeight="1" spans="1:7">
      <c r="A9" s="20" t="s">
        <v>254</v>
      </c>
      <c r="B9" s="21" t="s">
        <v>470</v>
      </c>
      <c r="C9" s="21"/>
      <c r="D9" s="21"/>
      <c r="E9" s="21"/>
      <c r="F9" s="21"/>
      <c r="G9" s="21"/>
    </row>
    <row r="10" ht="30" customHeight="1" spans="1:7">
      <c r="A10" s="22" t="s">
        <v>256</v>
      </c>
      <c r="B10" s="23" t="s">
        <v>257</v>
      </c>
      <c r="C10" s="5" t="s">
        <v>258</v>
      </c>
      <c r="D10" s="15" t="s">
        <v>259</v>
      </c>
      <c r="E10" s="24"/>
      <c r="F10" s="5" t="s">
        <v>260</v>
      </c>
      <c r="G10" s="5" t="s">
        <v>261</v>
      </c>
    </row>
    <row r="11" ht="30" customHeight="1" spans="1:7">
      <c r="A11" s="27"/>
      <c r="B11" s="22" t="s">
        <v>262</v>
      </c>
      <c r="C11" s="5" t="s">
        <v>263</v>
      </c>
      <c r="D11" s="9" t="s">
        <v>471</v>
      </c>
      <c r="E11" s="30" t="s">
        <v>471</v>
      </c>
      <c r="F11" s="31" t="s">
        <v>472</v>
      </c>
      <c r="G11" s="32">
        <v>5</v>
      </c>
    </row>
    <row r="12" ht="30" customHeight="1" spans="1:7">
      <c r="A12" s="27"/>
      <c r="B12" s="27"/>
      <c r="C12" s="5" t="s">
        <v>263</v>
      </c>
      <c r="D12" s="9" t="s">
        <v>473</v>
      </c>
      <c r="E12" s="30" t="s">
        <v>473</v>
      </c>
      <c r="F12" s="31" t="s">
        <v>474</v>
      </c>
      <c r="G12" s="32">
        <v>10</v>
      </c>
    </row>
    <row r="13" ht="22.05" customHeight="1" spans="1:7">
      <c r="A13" s="25" t="s">
        <v>256</v>
      </c>
      <c r="B13" s="25"/>
      <c r="C13" s="5" t="s">
        <v>263</v>
      </c>
      <c r="D13" s="33" t="s">
        <v>475</v>
      </c>
      <c r="E13" s="34" t="s">
        <v>475</v>
      </c>
      <c r="F13" s="31" t="s">
        <v>474</v>
      </c>
      <c r="G13" s="32">
        <v>5</v>
      </c>
    </row>
    <row r="14" ht="22.05" customHeight="1" spans="1:7">
      <c r="A14" s="25" t="s">
        <v>256</v>
      </c>
      <c r="B14" s="22" t="s">
        <v>272</v>
      </c>
      <c r="C14" s="5" t="s">
        <v>273</v>
      </c>
      <c r="D14" s="26" t="s">
        <v>476</v>
      </c>
      <c r="E14" s="26"/>
      <c r="F14" s="35" t="s">
        <v>477</v>
      </c>
      <c r="G14" s="36">
        <v>4</v>
      </c>
    </row>
    <row r="15" ht="22.05" customHeight="1" spans="1:7">
      <c r="A15" s="25" t="s">
        <v>256</v>
      </c>
      <c r="B15" s="27"/>
      <c r="C15" s="5" t="s">
        <v>273</v>
      </c>
      <c r="D15" s="37" t="s">
        <v>478</v>
      </c>
      <c r="E15" s="38" t="s">
        <v>478</v>
      </c>
      <c r="F15" s="35" t="s">
        <v>479</v>
      </c>
      <c r="G15" s="32">
        <v>6</v>
      </c>
    </row>
    <row r="16" ht="22.05" customHeight="1" spans="1:7">
      <c r="A16" s="25" t="s">
        <v>256</v>
      </c>
      <c r="B16" s="27"/>
      <c r="C16" s="5" t="s">
        <v>273</v>
      </c>
      <c r="D16" s="37" t="s">
        <v>480</v>
      </c>
      <c r="E16" s="38" t="s">
        <v>480</v>
      </c>
      <c r="F16" s="35" t="s">
        <v>481</v>
      </c>
      <c r="G16" s="32">
        <v>5</v>
      </c>
    </row>
    <row r="17" ht="22.05" customHeight="1" spans="1:7">
      <c r="A17" s="25" t="s">
        <v>256</v>
      </c>
      <c r="B17" s="27"/>
      <c r="C17" s="5" t="s">
        <v>273</v>
      </c>
      <c r="D17" s="37" t="s">
        <v>482</v>
      </c>
      <c r="E17" s="38" t="s">
        <v>482</v>
      </c>
      <c r="F17" s="35" t="s">
        <v>483</v>
      </c>
      <c r="G17" s="32">
        <v>5</v>
      </c>
    </row>
    <row r="18" ht="22.05" customHeight="1" spans="1:7">
      <c r="A18" s="25" t="s">
        <v>256</v>
      </c>
      <c r="B18" s="27"/>
      <c r="C18" s="5" t="s">
        <v>276</v>
      </c>
      <c r="D18" s="37" t="s">
        <v>484</v>
      </c>
      <c r="E18" s="38" t="s">
        <v>484</v>
      </c>
      <c r="F18" s="35" t="s">
        <v>485</v>
      </c>
      <c r="G18" s="39">
        <v>5</v>
      </c>
    </row>
    <row r="19" ht="22.05" customHeight="1" spans="1:7">
      <c r="A19" s="25" t="s">
        <v>256</v>
      </c>
      <c r="B19" s="27"/>
      <c r="C19" s="5" t="s">
        <v>276</v>
      </c>
      <c r="D19" s="37" t="s">
        <v>486</v>
      </c>
      <c r="E19" s="38" t="s">
        <v>486</v>
      </c>
      <c r="F19" s="35" t="s">
        <v>487</v>
      </c>
      <c r="G19" s="39">
        <v>5</v>
      </c>
    </row>
    <row r="20" ht="22.05" customHeight="1" spans="1:7">
      <c r="A20" s="25" t="s">
        <v>256</v>
      </c>
      <c r="B20" s="27"/>
      <c r="C20" s="22" t="s">
        <v>279</v>
      </c>
      <c r="D20" s="40" t="s">
        <v>488</v>
      </c>
      <c r="E20" s="41"/>
      <c r="F20" s="42" t="s">
        <v>489</v>
      </c>
      <c r="G20" s="39">
        <v>5</v>
      </c>
    </row>
    <row r="21" ht="22.05" customHeight="1" spans="1:7">
      <c r="A21" s="25"/>
      <c r="B21" s="25"/>
      <c r="C21" s="25"/>
      <c r="D21" s="37" t="s">
        <v>490</v>
      </c>
      <c r="E21" s="38" t="s">
        <v>490</v>
      </c>
      <c r="F21" s="42" t="s">
        <v>489</v>
      </c>
      <c r="G21" s="39">
        <v>5</v>
      </c>
    </row>
    <row r="22" ht="22.05" customHeight="1" spans="1:7">
      <c r="A22" s="25" t="s">
        <v>256</v>
      </c>
      <c r="B22" s="5" t="s">
        <v>282</v>
      </c>
      <c r="C22" s="5" t="s">
        <v>283</v>
      </c>
      <c r="D22" s="43" t="s">
        <v>491</v>
      </c>
      <c r="E22" s="43"/>
      <c r="F22" s="35" t="s">
        <v>492</v>
      </c>
      <c r="G22" s="39">
        <v>20</v>
      </c>
    </row>
    <row r="23" ht="22.05" customHeight="1" spans="1:7">
      <c r="A23" s="25" t="s">
        <v>256</v>
      </c>
      <c r="B23" s="5" t="s">
        <v>290</v>
      </c>
      <c r="C23" s="5" t="s">
        <v>291</v>
      </c>
      <c r="D23" s="43" t="s">
        <v>493</v>
      </c>
      <c r="E23" s="43"/>
      <c r="F23" s="35" t="s">
        <v>494</v>
      </c>
      <c r="G23" s="39">
        <v>10</v>
      </c>
    </row>
    <row r="24" ht="22.05" customHeight="1"/>
    <row r="25" ht="22.05" customHeight="1"/>
    <row r="26" ht="22.05" customHeight="1"/>
    <row r="27" ht="22.05" customHeight="1"/>
    <row r="28" ht="22.05" customHeight="1"/>
    <row r="29" ht="22.05" customHeight="1"/>
    <row r="30" ht="22.05" customHeight="1"/>
    <row r="31" ht="22.05" customHeight="1"/>
    <row r="32" ht="22.05" customHeight="1"/>
    <row r="33" ht="22.05" customHeight="1"/>
    <row r="34" ht="22.05" customHeight="1"/>
    <row r="35" ht="22.05" customHeight="1"/>
    <row r="36" ht="22.05" customHeight="1"/>
    <row r="37" ht="22.05" customHeight="1"/>
    <row r="38" ht="22.05" customHeight="1"/>
    <row r="39" ht="22.05" customHeight="1"/>
    <row r="40" ht="22.05" customHeight="1"/>
    <row r="41" ht="22.05" customHeight="1"/>
    <row r="42" ht="22.05" customHeight="1"/>
    <row r="43" ht="22.05" customHeight="1"/>
    <row r="44" ht="22.05" customHeight="1"/>
    <row r="45" ht="22.05" customHeight="1"/>
    <row r="46" ht="22.05" customHeight="1"/>
    <row r="47" ht="22.05" customHeight="1"/>
    <row r="48" ht="22.05" customHeight="1"/>
    <row r="49" ht="22.05" customHeight="1"/>
    <row r="50" ht="22.05" customHeight="1"/>
    <row r="51" ht="22.05" customHeight="1"/>
    <row r="52" ht="22.05" customHeight="1"/>
    <row r="53" ht="22.05" customHeight="1"/>
    <row r="54" ht="22.05" customHeight="1"/>
    <row r="55" ht="22.05" customHeight="1"/>
    <row r="56" ht="22.05" customHeight="1"/>
    <row r="57" ht="22.05" customHeight="1"/>
    <row r="58" ht="22.05" customHeight="1"/>
    <row r="59" ht="22.05" customHeight="1"/>
    <row r="60" ht="22.05" customHeight="1"/>
    <row r="61" ht="22.05" customHeight="1"/>
    <row r="62" ht="22.05" customHeight="1"/>
    <row r="63" ht="22.05" customHeight="1"/>
    <row r="64" ht="22.05" customHeight="1"/>
    <row r="65" ht="22.05" customHeight="1"/>
    <row r="66" ht="22.05" customHeight="1"/>
    <row r="67" ht="22.05" customHeight="1"/>
    <row r="68" ht="22.05" customHeight="1"/>
    <row r="69" ht="22.05" customHeight="1"/>
    <row r="70" ht="22.05" customHeight="1"/>
    <row r="71" ht="22.05" customHeight="1"/>
    <row r="72" ht="22.05" customHeight="1"/>
    <row r="73" ht="22.05" customHeight="1"/>
    <row r="74" ht="22.05" customHeight="1"/>
    <row r="75" ht="22.05" customHeight="1"/>
    <row r="76" ht="22.05" customHeight="1"/>
    <row r="77" ht="22.05" customHeight="1"/>
    <row r="78" ht="22.05" customHeight="1"/>
    <row r="79" ht="22.05" customHeight="1"/>
    <row r="80" ht="22.05" customHeight="1"/>
    <row r="81" ht="22.05" customHeight="1"/>
    <row r="82" ht="22.05" customHeight="1"/>
    <row r="83" ht="22.05" customHeight="1"/>
    <row r="84" ht="22.05" customHeight="1"/>
    <row r="85" ht="22.05" customHeight="1"/>
    <row r="86" ht="22.05" customHeight="1"/>
    <row r="87" ht="22.05" customHeight="1"/>
    <row r="88" ht="22.05" customHeight="1"/>
    <row r="89" ht="22.05" customHeight="1"/>
    <row r="90" ht="22.05" customHeight="1"/>
    <row r="91" ht="22.05" customHeight="1"/>
    <row r="92" ht="22.05" customHeight="1"/>
    <row r="93" ht="22.05" customHeight="1"/>
    <row r="94" ht="22.05" customHeight="1"/>
    <row r="95" ht="22.05" customHeight="1"/>
    <row r="96" ht="22.05" customHeight="1"/>
    <row r="97" ht="22.05" customHeight="1"/>
    <row r="98" ht="22.05" customHeight="1"/>
    <row r="99" ht="22.05" customHeight="1"/>
    <row r="100" ht="22.05" customHeight="1"/>
    <row r="101" ht="22.05" customHeight="1"/>
    <row r="102" ht="22.05" customHeight="1"/>
    <row r="103" ht="22.05" customHeight="1"/>
    <row r="104" ht="22.05" customHeight="1"/>
    <row r="105" ht="22.05" customHeight="1"/>
    <row r="106" ht="22.05" customHeight="1"/>
    <row r="107" ht="22.05" customHeight="1"/>
    <row r="108" ht="22.05" customHeight="1"/>
    <row r="109" ht="22.05" customHeight="1"/>
    <row r="110" ht="22.05" customHeight="1"/>
    <row r="111" ht="22.05" customHeight="1"/>
    <row r="112" ht="22.05" customHeight="1"/>
    <row r="113" ht="22.05" customHeight="1"/>
    <row r="114" ht="22.05" customHeight="1"/>
    <row r="115" ht="22.05" customHeight="1"/>
    <row r="116" ht="22.05" customHeight="1"/>
    <row r="117" ht="22.05" customHeight="1"/>
    <row r="118" ht="22.05" customHeight="1"/>
  </sheetData>
  <mergeCells count="132">
    <mergeCell ref="A1:G1"/>
    <mergeCell ref="A2:G2"/>
    <mergeCell ref="A3:B3"/>
    <mergeCell ref="C3:G3"/>
    <mergeCell ref="A4:B4"/>
    <mergeCell ref="C4:D4"/>
    <mergeCell ref="F4:G4"/>
    <mergeCell ref="C5:D5"/>
    <mergeCell ref="E5:F5"/>
    <mergeCell ref="C6:D6"/>
    <mergeCell ref="E6:F6"/>
    <mergeCell ref="C7:D7"/>
    <mergeCell ref="E7:F7"/>
    <mergeCell ref="C8:D8"/>
    <mergeCell ref="E8:F8"/>
    <mergeCell ref="B9:G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D116:E116"/>
    <mergeCell ref="D117:E117"/>
    <mergeCell ref="A10:A23"/>
    <mergeCell ref="B11:B13"/>
    <mergeCell ref="B14:B21"/>
    <mergeCell ref="C14:C17"/>
    <mergeCell ref="C18:C19"/>
    <mergeCell ref="C20:C21"/>
    <mergeCell ref="G5:G8"/>
    <mergeCell ref="A5:B8"/>
  </mergeCells>
  <pageMargins left="0.75" right="0.75" top="1" bottom="1" header="0.5" footer="0.5"/>
  <pageSetup paperSize="9" scale="91" fitToHeight="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8"/>
  <sheetViews>
    <sheetView zoomScale="90" zoomScaleNormal="90" workbookViewId="0">
      <selection activeCell="Q20" sqref="Q20"/>
    </sheetView>
  </sheetViews>
  <sheetFormatPr defaultColWidth="9" defaultRowHeight="22.5" outlineLevelCol="7"/>
  <cols>
    <col min="1" max="1" width="4.625" style="1" customWidth="1"/>
    <col min="2" max="2" width="10.625" style="1" customWidth="1"/>
    <col min="3" max="3" width="18.625" style="1" customWidth="1"/>
    <col min="4" max="4" width="8.625" style="1" customWidth="1"/>
    <col min="5" max="5" width="18.3333333333333" style="1" customWidth="1"/>
    <col min="6" max="6" width="29.3" style="1" customWidth="1"/>
    <col min="7" max="7" width="10.625" style="1" customWidth="1"/>
    <col min="8" max="8" width="9" style="2"/>
    <col min="9" max="16384" width="9" style="1"/>
  </cols>
  <sheetData>
    <row r="1" s="1" customFormat="1" ht="35" customHeight="1" spans="1:8">
      <c r="A1" s="3" t="s">
        <v>495</v>
      </c>
      <c r="B1" s="3"/>
      <c r="C1" s="3"/>
      <c r="D1" s="3"/>
      <c r="E1" s="3"/>
      <c r="F1" s="3"/>
      <c r="G1" s="3"/>
      <c r="H1" s="2"/>
    </row>
    <row r="2" s="1" customFormat="1" ht="25" customHeight="1" spans="1:8">
      <c r="A2" s="4" t="s">
        <v>240</v>
      </c>
      <c r="B2" s="4"/>
      <c r="C2" s="4"/>
      <c r="D2" s="4"/>
      <c r="E2" s="4"/>
      <c r="F2" s="4"/>
      <c r="G2" s="4"/>
      <c r="H2" s="2"/>
    </row>
    <row r="3" s="1" customFormat="1" ht="22" customHeight="1" spans="1:8">
      <c r="A3" s="5" t="s">
        <v>241</v>
      </c>
      <c r="B3" s="5"/>
      <c r="C3" s="5" t="s">
        <v>496</v>
      </c>
      <c r="D3" s="5"/>
      <c r="E3" s="5"/>
      <c r="F3" s="5"/>
      <c r="G3" s="5"/>
      <c r="H3" s="2"/>
    </row>
    <row r="4" s="1" customFormat="1" ht="22" customHeight="1" spans="1:8">
      <c r="A4" s="5" t="s">
        <v>243</v>
      </c>
      <c r="B4" s="5"/>
      <c r="C4" s="6" t="s">
        <v>244</v>
      </c>
      <c r="D4" s="6"/>
      <c r="E4" s="5" t="s">
        <v>245</v>
      </c>
      <c r="F4" s="5" t="s">
        <v>246</v>
      </c>
      <c r="G4" s="5"/>
      <c r="H4" s="2"/>
    </row>
    <row r="5" s="1" customFormat="1" ht="22" customHeight="1" spans="1:8">
      <c r="A5" s="7" t="s">
        <v>247</v>
      </c>
      <c r="B5" s="8"/>
      <c r="C5" s="9" t="s">
        <v>248</v>
      </c>
      <c r="D5" s="10"/>
      <c r="E5" s="28">
        <v>396</v>
      </c>
      <c r="F5" s="28"/>
      <c r="G5" s="12" t="s">
        <v>249</v>
      </c>
      <c r="H5" s="2"/>
    </row>
    <row r="6" s="1" customFormat="1" ht="22" customHeight="1" spans="1:8">
      <c r="A6" s="13"/>
      <c r="B6" s="14"/>
      <c r="C6" s="6" t="s">
        <v>250</v>
      </c>
      <c r="D6" s="15"/>
      <c r="E6" s="28">
        <v>396</v>
      </c>
      <c r="F6" s="28"/>
      <c r="G6" s="16"/>
      <c r="H6" s="2"/>
    </row>
    <row r="7" s="1" customFormat="1" ht="22" customHeight="1" spans="1:8">
      <c r="A7" s="13"/>
      <c r="B7" s="14"/>
      <c r="C7" s="6" t="s">
        <v>251</v>
      </c>
      <c r="D7" s="15"/>
      <c r="E7" s="11">
        <v>0</v>
      </c>
      <c r="F7" s="11"/>
      <c r="G7" s="16"/>
      <c r="H7" s="2"/>
    </row>
    <row r="8" s="1" customFormat="1" ht="22" customHeight="1" spans="1:8">
      <c r="A8" s="17"/>
      <c r="B8" s="18"/>
      <c r="C8" s="6" t="s">
        <v>252</v>
      </c>
      <c r="D8" s="15"/>
      <c r="E8" s="11">
        <v>0</v>
      </c>
      <c r="F8" s="11"/>
      <c r="G8" s="19"/>
      <c r="H8" s="2"/>
    </row>
    <row r="9" s="1" customFormat="1" ht="89" customHeight="1" spans="1:8">
      <c r="A9" s="20" t="s">
        <v>254</v>
      </c>
      <c r="B9" s="21" t="s">
        <v>497</v>
      </c>
      <c r="C9" s="21"/>
      <c r="D9" s="21"/>
      <c r="E9" s="21"/>
      <c r="F9" s="21"/>
      <c r="G9" s="21"/>
      <c r="H9" s="2"/>
    </row>
    <row r="10" s="1" customFormat="1" ht="30" customHeight="1" spans="1:8">
      <c r="A10" s="22" t="s">
        <v>256</v>
      </c>
      <c r="B10" s="23" t="s">
        <v>257</v>
      </c>
      <c r="C10" s="5" t="s">
        <v>258</v>
      </c>
      <c r="D10" s="15" t="s">
        <v>259</v>
      </c>
      <c r="E10" s="24"/>
      <c r="F10" s="5" t="s">
        <v>260</v>
      </c>
      <c r="G10" s="5" t="s">
        <v>261</v>
      </c>
      <c r="H10" s="2"/>
    </row>
    <row r="11" s="1" customFormat="1" ht="29" customHeight="1" spans="1:8">
      <c r="A11" s="25" t="s">
        <v>256</v>
      </c>
      <c r="B11" s="22" t="s">
        <v>262</v>
      </c>
      <c r="C11" s="22" t="s">
        <v>263</v>
      </c>
      <c r="D11" s="26" t="s">
        <v>498</v>
      </c>
      <c r="E11" s="26"/>
      <c r="F11" s="29" t="s">
        <v>499</v>
      </c>
      <c r="G11" s="29" t="s">
        <v>500</v>
      </c>
      <c r="H11" s="2"/>
    </row>
    <row r="12" s="1" customFormat="1" ht="29" customHeight="1" spans="1:8">
      <c r="A12" s="25"/>
      <c r="B12" s="27"/>
      <c r="C12" s="27"/>
      <c r="D12" s="26" t="s">
        <v>501</v>
      </c>
      <c r="E12" s="26"/>
      <c r="F12" s="29" t="s">
        <v>502</v>
      </c>
      <c r="G12" s="29" t="s">
        <v>500</v>
      </c>
      <c r="H12" s="2"/>
    </row>
    <row r="13" s="1" customFormat="1" ht="29" customHeight="1" spans="1:8">
      <c r="A13" s="25"/>
      <c r="B13" s="27"/>
      <c r="C13" s="27"/>
      <c r="D13" s="26" t="s">
        <v>503</v>
      </c>
      <c r="E13" s="26"/>
      <c r="F13" s="29" t="s">
        <v>504</v>
      </c>
      <c r="G13" s="29" t="s">
        <v>396</v>
      </c>
      <c r="H13" s="2"/>
    </row>
    <row r="14" s="1" customFormat="1" ht="29" customHeight="1" spans="1:8">
      <c r="A14" s="25"/>
      <c r="B14" s="25"/>
      <c r="C14" s="25"/>
      <c r="D14" s="26" t="s">
        <v>505</v>
      </c>
      <c r="E14" s="26"/>
      <c r="F14" s="29" t="s">
        <v>506</v>
      </c>
      <c r="G14" s="29" t="s">
        <v>396</v>
      </c>
      <c r="H14" s="2"/>
    </row>
    <row r="15" s="1" customFormat="1" ht="22" customHeight="1" spans="1:8">
      <c r="A15" s="25" t="s">
        <v>256</v>
      </c>
      <c r="B15" s="22" t="s">
        <v>272</v>
      </c>
      <c r="C15" s="5" t="s">
        <v>273</v>
      </c>
      <c r="D15" s="26" t="s">
        <v>274</v>
      </c>
      <c r="E15" s="26"/>
      <c r="F15" s="29" t="s">
        <v>369</v>
      </c>
      <c r="G15" s="29" t="s">
        <v>393</v>
      </c>
      <c r="H15" s="2"/>
    </row>
    <row r="16" s="1" customFormat="1" ht="22" customHeight="1" spans="1:8">
      <c r="A16" s="25" t="s">
        <v>256</v>
      </c>
      <c r="B16" s="27"/>
      <c r="C16" s="5" t="s">
        <v>273</v>
      </c>
      <c r="D16" s="26" t="s">
        <v>352</v>
      </c>
      <c r="E16" s="26"/>
      <c r="F16" s="29" t="s">
        <v>300</v>
      </c>
      <c r="G16" s="29" t="s">
        <v>507</v>
      </c>
      <c r="H16" s="2"/>
    </row>
    <row r="17" s="1" customFormat="1" ht="22" customHeight="1" spans="1:8">
      <c r="A17" s="25" t="s">
        <v>256</v>
      </c>
      <c r="B17" s="27"/>
      <c r="C17" s="5" t="s">
        <v>276</v>
      </c>
      <c r="D17" s="26" t="s">
        <v>277</v>
      </c>
      <c r="E17" s="26"/>
      <c r="F17" s="29" t="s">
        <v>278</v>
      </c>
      <c r="G17" s="29" t="s">
        <v>393</v>
      </c>
      <c r="H17" s="2"/>
    </row>
    <row r="18" s="1" customFormat="1" ht="22" customHeight="1" spans="1:8">
      <c r="A18" s="25" t="s">
        <v>256</v>
      </c>
      <c r="B18" s="27"/>
      <c r="C18" s="22" t="s">
        <v>279</v>
      </c>
      <c r="D18" s="26" t="s">
        <v>280</v>
      </c>
      <c r="E18" s="26"/>
      <c r="F18" s="29" t="s">
        <v>508</v>
      </c>
      <c r="G18" s="29" t="s">
        <v>507</v>
      </c>
      <c r="H18" s="2"/>
    </row>
    <row r="19" s="1" customFormat="1" ht="22" customHeight="1" spans="1:8">
      <c r="A19" s="25"/>
      <c r="B19" s="27"/>
      <c r="C19" s="27"/>
      <c r="D19" s="26" t="s">
        <v>355</v>
      </c>
      <c r="E19" s="26"/>
      <c r="F19" s="29" t="s">
        <v>509</v>
      </c>
      <c r="G19" s="29" t="s">
        <v>507</v>
      </c>
      <c r="H19" s="2"/>
    </row>
    <row r="20" s="1" customFormat="1" ht="22" customHeight="1" spans="1:8">
      <c r="A20" s="25"/>
      <c r="B20" s="25"/>
      <c r="C20" s="25"/>
      <c r="D20" s="26" t="s">
        <v>373</v>
      </c>
      <c r="E20" s="26"/>
      <c r="F20" s="29" t="s">
        <v>510</v>
      </c>
      <c r="G20" s="29" t="s">
        <v>507</v>
      </c>
      <c r="H20" s="2"/>
    </row>
    <row r="21" s="1" customFormat="1" ht="34" customHeight="1" spans="1:8">
      <c r="A21" s="25" t="s">
        <v>256</v>
      </c>
      <c r="B21" s="5" t="s">
        <v>282</v>
      </c>
      <c r="C21" s="5" t="s">
        <v>283</v>
      </c>
      <c r="D21" s="26" t="s">
        <v>511</v>
      </c>
      <c r="E21" s="26"/>
      <c r="F21" s="29" t="s">
        <v>361</v>
      </c>
      <c r="G21" s="29" t="s">
        <v>393</v>
      </c>
      <c r="H21" s="2"/>
    </row>
    <row r="22" s="1" customFormat="1" ht="70" customHeight="1" spans="1:8">
      <c r="A22" s="25" t="s">
        <v>256</v>
      </c>
      <c r="B22" s="5" t="s">
        <v>282</v>
      </c>
      <c r="C22" s="5" t="s">
        <v>283</v>
      </c>
      <c r="D22" s="26" t="s">
        <v>512</v>
      </c>
      <c r="E22" s="26"/>
      <c r="F22" s="29" t="s">
        <v>513</v>
      </c>
      <c r="G22" s="29" t="s">
        <v>393</v>
      </c>
      <c r="H22" s="2"/>
    </row>
    <row r="23" s="1" customFormat="1" ht="22" customHeight="1" spans="1:8">
      <c r="A23" s="25" t="s">
        <v>256</v>
      </c>
      <c r="B23" s="5" t="s">
        <v>290</v>
      </c>
      <c r="C23" s="5" t="s">
        <v>291</v>
      </c>
      <c r="D23" s="26" t="s">
        <v>292</v>
      </c>
      <c r="E23" s="26"/>
      <c r="F23" s="29" t="s">
        <v>293</v>
      </c>
      <c r="G23" s="29" t="s">
        <v>393</v>
      </c>
      <c r="H23" s="2"/>
    </row>
    <row r="24" ht="22" customHeight="1"/>
    <row r="25" ht="22" customHeight="1"/>
    <row r="26" ht="22" customHeight="1"/>
    <row r="27" ht="22" customHeight="1"/>
    <row r="28" ht="22" customHeight="1"/>
    <row r="29" ht="22" customHeight="1"/>
    <row r="30" ht="22" customHeight="1"/>
    <row r="31" ht="22" customHeight="1"/>
    <row r="32" ht="22" customHeight="1"/>
    <row r="33" ht="22" customHeight="1"/>
    <row r="34" ht="22" customHeight="1"/>
    <row r="35" ht="22" customHeight="1"/>
    <row r="36" ht="22" customHeight="1"/>
    <row r="37" ht="22" customHeight="1"/>
    <row r="38" ht="22" customHeight="1"/>
    <row r="39" ht="22" customHeight="1"/>
    <row r="40" ht="22" customHeight="1"/>
    <row r="41" ht="22" customHeight="1"/>
    <row r="42" ht="22" customHeight="1"/>
    <row r="43" ht="22" customHeight="1"/>
    <row r="44" ht="22" customHeight="1"/>
    <row r="45" ht="22" customHeight="1"/>
    <row r="46" ht="22" customHeight="1"/>
    <row r="47" ht="22" customHeight="1"/>
    <row r="48"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row r="92" ht="22" customHeight="1"/>
    <row r="93" ht="22" customHeight="1"/>
    <row r="94" ht="22" customHeight="1"/>
    <row r="95" ht="22" customHeight="1"/>
    <row r="96"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sheetData>
  <mergeCells count="134">
    <mergeCell ref="A1:G1"/>
    <mergeCell ref="A2:G2"/>
    <mergeCell ref="A3:B3"/>
    <mergeCell ref="C3:G3"/>
    <mergeCell ref="A4:B4"/>
    <mergeCell ref="C4:D4"/>
    <mergeCell ref="F4:G4"/>
    <mergeCell ref="C5:D5"/>
    <mergeCell ref="E5:F5"/>
    <mergeCell ref="C6:D6"/>
    <mergeCell ref="E6:F6"/>
    <mergeCell ref="C7:D7"/>
    <mergeCell ref="E7:F7"/>
    <mergeCell ref="C8:D8"/>
    <mergeCell ref="E8:F8"/>
    <mergeCell ref="B9:G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D116:E116"/>
    <mergeCell ref="D117:E117"/>
    <mergeCell ref="A10:A23"/>
    <mergeCell ref="B11:B14"/>
    <mergeCell ref="B15:B20"/>
    <mergeCell ref="B21:B22"/>
    <mergeCell ref="C11:C14"/>
    <mergeCell ref="C15:C16"/>
    <mergeCell ref="C18:C20"/>
    <mergeCell ref="C21:C22"/>
    <mergeCell ref="G5:G8"/>
    <mergeCell ref="A5:B8"/>
  </mergeCells>
  <pageMargins left="0.75" right="0.75" top="1" bottom="1" header="0.5" footer="0.5"/>
  <pageSetup paperSize="9" scale="87" fitToHeight="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9"/>
  <sheetViews>
    <sheetView tabSelected="1" zoomScale="90" zoomScaleNormal="90" workbookViewId="0">
      <selection activeCell="A1" sqref="A1:G1"/>
    </sheetView>
  </sheetViews>
  <sheetFormatPr defaultColWidth="9" defaultRowHeight="22.5" outlineLevelCol="7"/>
  <cols>
    <col min="1" max="1" width="4.625" style="1" customWidth="1"/>
    <col min="2" max="2" width="10.625" style="1" customWidth="1"/>
    <col min="3" max="3" width="18.625" style="1" customWidth="1"/>
    <col min="4" max="4" width="8.625" style="1" customWidth="1"/>
    <col min="5" max="5" width="22.35" style="1" customWidth="1"/>
    <col min="6" max="6" width="18.625" style="1" customWidth="1"/>
    <col min="7" max="7" width="10.625" style="1" customWidth="1"/>
    <col min="8" max="8" width="9" style="2"/>
    <col min="9" max="16384" width="9" style="1"/>
  </cols>
  <sheetData>
    <row r="1" s="1" customFormat="1" ht="35" customHeight="1" spans="1:8">
      <c r="A1" s="3" t="s">
        <v>514</v>
      </c>
      <c r="B1" s="3"/>
      <c r="C1" s="3"/>
      <c r="D1" s="3"/>
      <c r="E1" s="3"/>
      <c r="F1" s="3"/>
      <c r="G1" s="3"/>
      <c r="H1" s="2"/>
    </row>
    <row r="2" s="1" customFormat="1" ht="25" customHeight="1" spans="1:8">
      <c r="A2" s="4" t="s">
        <v>240</v>
      </c>
      <c r="B2" s="4"/>
      <c r="C2" s="4"/>
      <c r="D2" s="4"/>
      <c r="E2" s="4"/>
      <c r="F2" s="4"/>
      <c r="G2" s="4"/>
      <c r="H2" s="2"/>
    </row>
    <row r="3" s="1" customFormat="1" ht="22" customHeight="1" spans="1:8">
      <c r="A3" s="5" t="s">
        <v>241</v>
      </c>
      <c r="B3" s="5"/>
      <c r="C3" s="5" t="s">
        <v>515</v>
      </c>
      <c r="D3" s="5"/>
      <c r="E3" s="5"/>
      <c r="F3" s="5"/>
      <c r="G3" s="5"/>
      <c r="H3" s="2"/>
    </row>
    <row r="4" s="1" customFormat="1" ht="22" customHeight="1" spans="1:8">
      <c r="A4" s="5" t="s">
        <v>243</v>
      </c>
      <c r="B4" s="5"/>
      <c r="C4" s="6" t="s">
        <v>244</v>
      </c>
      <c r="D4" s="6"/>
      <c r="E4" s="5" t="s">
        <v>245</v>
      </c>
      <c r="F4" s="5" t="s">
        <v>246</v>
      </c>
      <c r="G4" s="5"/>
      <c r="H4" s="2"/>
    </row>
    <row r="5" s="1" customFormat="1" ht="22" customHeight="1" spans="1:8">
      <c r="A5" s="7" t="s">
        <v>247</v>
      </c>
      <c r="B5" s="8"/>
      <c r="C5" s="9" t="s">
        <v>248</v>
      </c>
      <c r="D5" s="10"/>
      <c r="E5" s="11">
        <v>25</v>
      </c>
      <c r="F5" s="11"/>
      <c r="G5" s="12" t="s">
        <v>249</v>
      </c>
      <c r="H5" s="2"/>
    </row>
    <row r="6" s="1" customFormat="1" ht="22" customHeight="1" spans="1:8">
      <c r="A6" s="13"/>
      <c r="B6" s="14"/>
      <c r="C6" s="6" t="s">
        <v>250</v>
      </c>
      <c r="D6" s="15"/>
      <c r="E6" s="11">
        <v>25</v>
      </c>
      <c r="F6" s="11"/>
      <c r="G6" s="16"/>
      <c r="H6" s="2"/>
    </row>
    <row r="7" s="1" customFormat="1" ht="22" customHeight="1" spans="1:8">
      <c r="A7" s="13"/>
      <c r="B7" s="14"/>
      <c r="C7" s="6" t="s">
        <v>251</v>
      </c>
      <c r="D7" s="15"/>
      <c r="E7" s="11">
        <v>0</v>
      </c>
      <c r="F7" s="11"/>
      <c r="G7" s="16"/>
      <c r="H7" s="2"/>
    </row>
    <row r="8" s="1" customFormat="1" ht="22" customHeight="1" spans="1:8">
      <c r="A8" s="17"/>
      <c r="B8" s="18"/>
      <c r="C8" s="6" t="s">
        <v>252</v>
      </c>
      <c r="D8" s="15"/>
      <c r="E8" s="11">
        <v>0</v>
      </c>
      <c r="F8" s="11"/>
      <c r="G8" s="19"/>
      <c r="H8" s="2"/>
    </row>
    <row r="9" s="1" customFormat="1" ht="89" customHeight="1" spans="1:8">
      <c r="A9" s="20" t="s">
        <v>254</v>
      </c>
      <c r="B9" s="21" t="s">
        <v>516</v>
      </c>
      <c r="C9" s="21"/>
      <c r="D9" s="21"/>
      <c r="E9" s="21"/>
      <c r="F9" s="21"/>
      <c r="G9" s="21"/>
      <c r="H9" s="2"/>
    </row>
    <row r="10" s="1" customFormat="1" ht="30" customHeight="1" spans="1:8">
      <c r="A10" s="22" t="s">
        <v>256</v>
      </c>
      <c r="B10" s="23" t="s">
        <v>257</v>
      </c>
      <c r="C10" s="5" t="s">
        <v>258</v>
      </c>
      <c r="D10" s="15" t="s">
        <v>259</v>
      </c>
      <c r="E10" s="24"/>
      <c r="F10" s="5" t="s">
        <v>260</v>
      </c>
      <c r="G10" s="5" t="s">
        <v>261</v>
      </c>
      <c r="H10" s="2"/>
    </row>
    <row r="11" s="1" customFormat="1" ht="22" customHeight="1" spans="1:8">
      <c r="A11" s="25" t="s">
        <v>256</v>
      </c>
      <c r="B11" s="22" t="s">
        <v>262</v>
      </c>
      <c r="C11" s="22" t="s">
        <v>263</v>
      </c>
      <c r="D11" s="26" t="s">
        <v>517</v>
      </c>
      <c r="E11" s="26"/>
      <c r="F11" s="5" t="s">
        <v>518</v>
      </c>
      <c r="G11" s="5">
        <v>12</v>
      </c>
      <c r="H11" s="2"/>
    </row>
    <row r="12" s="1" customFormat="1" ht="22" customHeight="1" spans="1:8">
      <c r="A12" s="25"/>
      <c r="B12" s="27"/>
      <c r="C12" s="27"/>
      <c r="D12" s="26" t="s">
        <v>519</v>
      </c>
      <c r="E12" s="26"/>
      <c r="F12" s="5" t="s">
        <v>520</v>
      </c>
      <c r="G12" s="5">
        <v>4</v>
      </c>
      <c r="H12" s="2"/>
    </row>
    <row r="13" s="1" customFormat="1" ht="22" customHeight="1" spans="1:8">
      <c r="A13" s="25"/>
      <c r="B13" s="25"/>
      <c r="C13" s="25"/>
      <c r="D13" s="26" t="s">
        <v>521</v>
      </c>
      <c r="E13" s="26"/>
      <c r="F13" s="5" t="s">
        <v>520</v>
      </c>
      <c r="G13" s="5">
        <v>4</v>
      </c>
      <c r="H13" s="2"/>
    </row>
    <row r="14" s="1" customFormat="1" ht="22" customHeight="1" spans="1:8">
      <c r="A14" s="25" t="s">
        <v>256</v>
      </c>
      <c r="B14" s="22" t="s">
        <v>272</v>
      </c>
      <c r="C14" s="5" t="s">
        <v>273</v>
      </c>
      <c r="D14" s="26" t="s">
        <v>522</v>
      </c>
      <c r="E14" s="26"/>
      <c r="F14" s="5" t="s">
        <v>523</v>
      </c>
      <c r="G14" s="5">
        <v>6</v>
      </c>
      <c r="H14" s="2"/>
    </row>
    <row r="15" s="1" customFormat="1" ht="22" customHeight="1" spans="1:8">
      <c r="A15" s="25" t="s">
        <v>256</v>
      </c>
      <c r="B15" s="27"/>
      <c r="C15" s="5" t="s">
        <v>273</v>
      </c>
      <c r="D15" s="26" t="s">
        <v>524</v>
      </c>
      <c r="E15" s="26"/>
      <c r="F15" s="5" t="s">
        <v>332</v>
      </c>
      <c r="G15" s="5">
        <v>7</v>
      </c>
      <c r="H15" s="2"/>
    </row>
    <row r="16" s="1" customFormat="1" ht="22" customHeight="1" spans="1:8">
      <c r="A16" s="25" t="s">
        <v>256</v>
      </c>
      <c r="B16" s="27"/>
      <c r="C16" s="5" t="s">
        <v>273</v>
      </c>
      <c r="D16" s="26" t="s">
        <v>525</v>
      </c>
      <c r="E16" s="26"/>
      <c r="F16" s="5" t="s">
        <v>526</v>
      </c>
      <c r="G16" s="5">
        <v>6</v>
      </c>
      <c r="H16" s="2"/>
    </row>
    <row r="17" s="1" customFormat="1" ht="22" customHeight="1" spans="1:8">
      <c r="A17" s="25" t="s">
        <v>256</v>
      </c>
      <c r="B17" s="27"/>
      <c r="C17" s="5" t="s">
        <v>276</v>
      </c>
      <c r="D17" s="26" t="s">
        <v>527</v>
      </c>
      <c r="E17" s="26"/>
      <c r="F17" s="5" t="s">
        <v>528</v>
      </c>
      <c r="G17" s="5">
        <v>3</v>
      </c>
      <c r="H17" s="2"/>
    </row>
    <row r="18" s="1" customFormat="1" ht="22" customHeight="1" spans="1:8">
      <c r="A18" s="25"/>
      <c r="B18" s="27"/>
      <c r="C18" s="5"/>
      <c r="D18" s="26" t="s">
        <v>529</v>
      </c>
      <c r="E18" s="26"/>
      <c r="F18" s="5" t="s">
        <v>278</v>
      </c>
      <c r="G18" s="5">
        <v>5</v>
      </c>
      <c r="H18" s="2"/>
    </row>
    <row r="19" s="1" customFormat="1" ht="22" customHeight="1" spans="1:8">
      <c r="A19" s="25" t="s">
        <v>256</v>
      </c>
      <c r="B19" s="27"/>
      <c r="C19" s="5" t="s">
        <v>276</v>
      </c>
      <c r="D19" s="26" t="s">
        <v>530</v>
      </c>
      <c r="E19" s="26"/>
      <c r="F19" s="5" t="s">
        <v>531</v>
      </c>
      <c r="G19" s="5">
        <v>4</v>
      </c>
      <c r="H19" s="2"/>
    </row>
    <row r="20" s="1" customFormat="1" ht="22" customHeight="1" spans="1:8">
      <c r="A20" s="25" t="s">
        <v>256</v>
      </c>
      <c r="B20" s="27"/>
      <c r="C20" s="22" t="s">
        <v>279</v>
      </c>
      <c r="D20" s="26" t="s">
        <v>532</v>
      </c>
      <c r="E20" s="26"/>
      <c r="F20" s="5" t="s">
        <v>533</v>
      </c>
      <c r="G20" s="5">
        <v>3</v>
      </c>
      <c r="H20" s="2"/>
    </row>
    <row r="21" s="1" customFormat="1" ht="22" customHeight="1" spans="1:8">
      <c r="A21" s="25"/>
      <c r="B21" s="27"/>
      <c r="C21" s="27"/>
      <c r="D21" s="26" t="s">
        <v>534</v>
      </c>
      <c r="E21" s="26"/>
      <c r="F21" s="5" t="s">
        <v>509</v>
      </c>
      <c r="G21" s="5">
        <v>3</v>
      </c>
      <c r="H21" s="2"/>
    </row>
    <row r="22" s="1" customFormat="1" ht="22" customHeight="1" spans="1:8">
      <c r="A22" s="25"/>
      <c r="B22" s="25"/>
      <c r="C22" s="25"/>
      <c r="D22" s="26" t="s">
        <v>535</v>
      </c>
      <c r="E22" s="26"/>
      <c r="F22" s="5" t="s">
        <v>281</v>
      </c>
      <c r="G22" s="5">
        <v>3</v>
      </c>
      <c r="H22" s="2"/>
    </row>
    <row r="23" s="1" customFormat="1" ht="22" customHeight="1" spans="1:8">
      <c r="A23" s="25" t="s">
        <v>256</v>
      </c>
      <c r="B23" s="5" t="s">
        <v>282</v>
      </c>
      <c r="C23" s="5" t="s">
        <v>283</v>
      </c>
      <c r="D23" s="26" t="s">
        <v>536</v>
      </c>
      <c r="E23" s="26"/>
      <c r="F23" s="5" t="s">
        <v>537</v>
      </c>
      <c r="G23" s="5">
        <v>20</v>
      </c>
      <c r="H23" s="2"/>
    </row>
    <row r="24" s="1" customFormat="1" ht="22" customHeight="1" spans="1:8">
      <c r="A24" s="25" t="s">
        <v>256</v>
      </c>
      <c r="B24" s="5" t="s">
        <v>290</v>
      </c>
      <c r="C24" s="5" t="s">
        <v>291</v>
      </c>
      <c r="D24" s="26" t="s">
        <v>538</v>
      </c>
      <c r="E24" s="26"/>
      <c r="F24" s="5" t="s">
        <v>289</v>
      </c>
      <c r="G24" s="5">
        <v>10</v>
      </c>
      <c r="H24" s="2"/>
    </row>
    <row r="25" ht="22" customHeight="1"/>
    <row r="26" ht="22" customHeight="1"/>
    <row r="27" ht="22" customHeight="1"/>
    <row r="28" ht="22" customHeight="1"/>
    <row r="29" ht="22" customHeight="1"/>
    <row r="30" ht="22" customHeight="1"/>
    <row r="31" ht="22" customHeight="1"/>
    <row r="32" ht="22" customHeight="1"/>
    <row r="33" ht="22" customHeight="1"/>
    <row r="34" ht="22" customHeight="1"/>
    <row r="35" ht="22" customHeight="1"/>
    <row r="36" ht="22" customHeight="1"/>
    <row r="37" ht="22" customHeight="1"/>
    <row r="38" ht="22" customHeight="1"/>
    <row r="39" ht="22" customHeight="1"/>
    <row r="40" ht="22" customHeight="1"/>
    <row r="41" ht="22" customHeight="1"/>
    <row r="42" ht="22" customHeight="1"/>
    <row r="43" ht="22" customHeight="1"/>
    <row r="44" ht="22" customHeight="1"/>
    <row r="45" ht="22" customHeight="1"/>
    <row r="46" ht="22" customHeight="1"/>
    <row r="47" ht="22" customHeight="1"/>
    <row r="48"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row r="92" ht="22" customHeight="1"/>
    <row r="93" ht="22" customHeight="1"/>
    <row r="94" ht="22" customHeight="1"/>
    <row r="95" ht="22" customHeight="1"/>
    <row r="96"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row r="119" ht="22" customHeight="1"/>
  </sheetData>
  <mergeCells count="134">
    <mergeCell ref="A1:G1"/>
    <mergeCell ref="A2:G2"/>
    <mergeCell ref="A3:B3"/>
    <mergeCell ref="C3:G3"/>
    <mergeCell ref="A4:B4"/>
    <mergeCell ref="C4:D4"/>
    <mergeCell ref="F4:G4"/>
    <mergeCell ref="C5:D5"/>
    <mergeCell ref="E5:F5"/>
    <mergeCell ref="C6:D6"/>
    <mergeCell ref="E6:F6"/>
    <mergeCell ref="C7:D7"/>
    <mergeCell ref="E7:F7"/>
    <mergeCell ref="C8:D8"/>
    <mergeCell ref="E8:F8"/>
    <mergeCell ref="B9:G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D116:E116"/>
    <mergeCell ref="D117:E117"/>
    <mergeCell ref="D118:E118"/>
    <mergeCell ref="A10:A24"/>
    <mergeCell ref="B11:B13"/>
    <mergeCell ref="B14:B22"/>
    <mergeCell ref="C11:C13"/>
    <mergeCell ref="C14:C16"/>
    <mergeCell ref="C17:C19"/>
    <mergeCell ref="C20:C22"/>
    <mergeCell ref="G5:G8"/>
    <mergeCell ref="A5:B8"/>
  </mergeCells>
  <pageMargins left="0.75" right="0.75" top="1" bottom="1" header="0.5" footer="0.5"/>
  <pageSetup paperSize="9" scale="93"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showGridLines="0" showZeros="0" workbookViewId="0">
      <selection activeCell="H13" sqref="H13"/>
    </sheetView>
  </sheetViews>
  <sheetFormatPr defaultColWidth="9" defaultRowHeight="14.25" outlineLevelCol="7"/>
  <cols>
    <col min="1" max="1" width="9" style="62"/>
    <col min="2" max="2" width="27.25" style="62" customWidth="1"/>
    <col min="3" max="8" width="11.125" style="62" customWidth="1"/>
    <col min="9" max="16384" width="9" style="62"/>
  </cols>
  <sheetData>
    <row r="1" ht="18" customHeight="1" spans="1:8">
      <c r="A1" s="111"/>
      <c r="H1" s="63" t="s">
        <v>38</v>
      </c>
    </row>
    <row r="2" ht="18" customHeight="1" spans="1:8">
      <c r="A2" s="64" t="s">
        <v>39</v>
      </c>
      <c r="B2" s="64"/>
      <c r="C2" s="64"/>
      <c r="D2" s="64"/>
      <c r="E2" s="64"/>
      <c r="F2" s="64"/>
      <c r="G2" s="64"/>
      <c r="H2" s="64"/>
    </row>
    <row r="3" ht="18" customHeight="1" spans="1:8">
      <c r="A3" s="65"/>
      <c r="B3" s="65"/>
      <c r="C3" s="65"/>
      <c r="D3" s="65"/>
      <c r="E3" s="65"/>
      <c r="F3" s="65"/>
      <c r="G3" s="65"/>
      <c r="H3" s="66" t="s">
        <v>2</v>
      </c>
    </row>
    <row r="4" ht="27" customHeight="1" spans="1:8">
      <c r="A4" s="181" t="s">
        <v>40</v>
      </c>
      <c r="B4" s="181" t="s">
        <v>41</v>
      </c>
      <c r="C4" s="181" t="s">
        <v>42</v>
      </c>
      <c r="D4" s="182" t="s">
        <v>43</v>
      </c>
      <c r="E4" s="156" t="s">
        <v>44</v>
      </c>
      <c r="F4" s="182" t="s">
        <v>45</v>
      </c>
      <c r="G4" s="182" t="s">
        <v>46</v>
      </c>
      <c r="H4" s="157" t="s">
        <v>47</v>
      </c>
    </row>
    <row r="5" ht="22" customHeight="1" spans="1:8">
      <c r="A5" s="158" t="s">
        <v>48</v>
      </c>
      <c r="B5" s="158" t="s">
        <v>49</v>
      </c>
      <c r="C5" s="159">
        <v>36496.38</v>
      </c>
      <c r="D5" s="159">
        <v>24232.99</v>
      </c>
      <c r="E5" s="159">
        <v>12263.39</v>
      </c>
      <c r="F5" s="159">
        <v>0</v>
      </c>
      <c r="G5" s="159">
        <v>0</v>
      </c>
      <c r="H5" s="159">
        <v>0</v>
      </c>
    </row>
    <row r="6" ht="22" customHeight="1" spans="1:8">
      <c r="A6" s="158" t="s">
        <v>50</v>
      </c>
      <c r="B6" s="158" t="s">
        <v>51</v>
      </c>
      <c r="C6" s="159">
        <v>7805.85</v>
      </c>
      <c r="D6" s="159">
        <v>0</v>
      </c>
      <c r="E6" s="159">
        <v>7805.85</v>
      </c>
      <c r="F6" s="159">
        <v>0</v>
      </c>
      <c r="G6" s="159">
        <v>0</v>
      </c>
      <c r="H6" s="159">
        <v>0</v>
      </c>
    </row>
    <row r="7" ht="22" customHeight="1" spans="1:8">
      <c r="A7" s="158" t="s">
        <v>52</v>
      </c>
      <c r="B7" s="158" t="s">
        <v>53</v>
      </c>
      <c r="C7" s="159">
        <v>1022.34</v>
      </c>
      <c r="D7" s="159">
        <v>0</v>
      </c>
      <c r="E7" s="159">
        <v>1022.34</v>
      </c>
      <c r="F7" s="159">
        <v>0</v>
      </c>
      <c r="G7" s="159">
        <v>0</v>
      </c>
      <c r="H7" s="159">
        <v>0</v>
      </c>
    </row>
    <row r="8" ht="22" customHeight="1" spans="1:8">
      <c r="A8" s="158" t="s">
        <v>54</v>
      </c>
      <c r="B8" s="158" t="s">
        <v>55</v>
      </c>
      <c r="C8" s="159">
        <v>3000</v>
      </c>
      <c r="D8" s="159">
        <v>0</v>
      </c>
      <c r="E8" s="159">
        <v>3000</v>
      </c>
      <c r="F8" s="159">
        <v>0</v>
      </c>
      <c r="G8" s="159">
        <v>0</v>
      </c>
      <c r="H8" s="159">
        <v>0</v>
      </c>
    </row>
    <row r="9" ht="22" customHeight="1" spans="1:8">
      <c r="A9" s="158" t="s">
        <v>56</v>
      </c>
      <c r="B9" s="158" t="s">
        <v>57</v>
      </c>
      <c r="C9" s="159">
        <v>3783.51</v>
      </c>
      <c r="D9" s="159">
        <v>0</v>
      </c>
      <c r="E9" s="159">
        <v>3783.51</v>
      </c>
      <c r="F9" s="159">
        <v>0</v>
      </c>
      <c r="G9" s="159">
        <v>0</v>
      </c>
      <c r="H9" s="159">
        <v>0</v>
      </c>
    </row>
    <row r="10" ht="22" customHeight="1" spans="1:8">
      <c r="A10" s="158" t="s">
        <v>58</v>
      </c>
      <c r="B10" s="158" t="s">
        <v>59</v>
      </c>
      <c r="C10" s="159">
        <v>25232.99</v>
      </c>
      <c r="D10" s="159">
        <v>24232.99</v>
      </c>
      <c r="E10" s="159">
        <v>1000</v>
      </c>
      <c r="F10" s="159">
        <v>0</v>
      </c>
      <c r="G10" s="159">
        <v>0</v>
      </c>
      <c r="H10" s="159">
        <v>0</v>
      </c>
    </row>
    <row r="11" ht="22" customHeight="1" spans="1:8">
      <c r="A11" s="158" t="s">
        <v>60</v>
      </c>
      <c r="B11" s="158" t="s">
        <v>61</v>
      </c>
      <c r="C11" s="159">
        <v>24232.99</v>
      </c>
      <c r="D11" s="159">
        <v>24232.99</v>
      </c>
      <c r="E11" s="159">
        <v>0</v>
      </c>
      <c r="F11" s="159">
        <v>0</v>
      </c>
      <c r="G11" s="159">
        <v>0</v>
      </c>
      <c r="H11" s="159">
        <v>0</v>
      </c>
    </row>
    <row r="12" ht="22" customHeight="1" spans="1:8">
      <c r="A12" s="158" t="s">
        <v>62</v>
      </c>
      <c r="B12" s="158" t="s">
        <v>63</v>
      </c>
      <c r="C12" s="159">
        <v>1000</v>
      </c>
      <c r="D12" s="159">
        <v>0</v>
      </c>
      <c r="E12" s="159">
        <v>1000</v>
      </c>
      <c r="F12" s="159">
        <v>0</v>
      </c>
      <c r="G12" s="159">
        <v>0</v>
      </c>
      <c r="H12" s="159">
        <v>0</v>
      </c>
    </row>
    <row r="13" ht="22" customHeight="1" spans="1:8">
      <c r="A13" s="158" t="s">
        <v>64</v>
      </c>
      <c r="B13" s="158" t="s">
        <v>65</v>
      </c>
      <c r="C13" s="159">
        <v>3457.54</v>
      </c>
      <c r="D13" s="159">
        <v>0</v>
      </c>
      <c r="E13" s="159">
        <v>3457.54</v>
      </c>
      <c r="F13" s="159">
        <v>0</v>
      </c>
      <c r="G13" s="159">
        <v>0</v>
      </c>
      <c r="H13" s="159">
        <v>0</v>
      </c>
    </row>
    <row r="14" ht="22" customHeight="1" spans="1:8">
      <c r="A14" s="158" t="s">
        <v>66</v>
      </c>
      <c r="B14" s="158" t="s">
        <v>67</v>
      </c>
      <c r="C14" s="159">
        <v>3457.54</v>
      </c>
      <c r="D14" s="159">
        <v>0</v>
      </c>
      <c r="E14" s="159">
        <v>3457.54</v>
      </c>
      <c r="F14" s="159">
        <v>0</v>
      </c>
      <c r="G14" s="159">
        <v>0</v>
      </c>
      <c r="H14" s="159">
        <v>0</v>
      </c>
    </row>
    <row r="15" ht="22" customHeight="1" spans="1:8">
      <c r="A15" s="158" t="s">
        <v>68</v>
      </c>
      <c r="B15" s="158" t="s">
        <v>69</v>
      </c>
      <c r="C15" s="159">
        <v>65</v>
      </c>
      <c r="D15" s="159">
        <v>0</v>
      </c>
      <c r="E15" s="159">
        <v>65</v>
      </c>
      <c r="F15" s="159">
        <v>0</v>
      </c>
      <c r="G15" s="159">
        <v>0</v>
      </c>
      <c r="H15" s="159">
        <v>0</v>
      </c>
    </row>
    <row r="16" ht="22" customHeight="1" spans="1:8">
      <c r="A16" s="158" t="s">
        <v>70</v>
      </c>
      <c r="B16" s="158" t="s">
        <v>71</v>
      </c>
      <c r="C16" s="159">
        <v>65</v>
      </c>
      <c r="D16" s="159">
        <v>0</v>
      </c>
      <c r="E16" s="159">
        <v>65</v>
      </c>
      <c r="F16" s="159">
        <v>0</v>
      </c>
      <c r="G16" s="159">
        <v>0</v>
      </c>
      <c r="H16" s="159">
        <v>0</v>
      </c>
    </row>
    <row r="17" ht="22" customHeight="1" spans="1:8">
      <c r="A17" s="158" t="s">
        <v>72</v>
      </c>
      <c r="B17" s="158" t="s">
        <v>73</v>
      </c>
      <c r="C17" s="159">
        <v>65</v>
      </c>
      <c r="D17" s="159">
        <v>0</v>
      </c>
      <c r="E17" s="159">
        <v>65</v>
      </c>
      <c r="F17" s="159">
        <v>0</v>
      </c>
      <c r="G17" s="159">
        <v>0</v>
      </c>
      <c r="H17" s="159">
        <v>0</v>
      </c>
    </row>
    <row r="18" ht="22" customHeight="1" spans="1:8">
      <c r="A18" s="158" t="s">
        <v>74</v>
      </c>
      <c r="B18" s="158" t="s">
        <v>75</v>
      </c>
      <c r="C18" s="159">
        <v>1582.02</v>
      </c>
      <c r="D18" s="159">
        <v>1582.02</v>
      </c>
      <c r="E18" s="159">
        <v>0</v>
      </c>
      <c r="F18" s="159">
        <v>0</v>
      </c>
      <c r="G18" s="159">
        <v>0</v>
      </c>
      <c r="H18" s="159">
        <v>0</v>
      </c>
    </row>
    <row r="19" ht="22" customHeight="1" spans="1:8">
      <c r="A19" s="158" t="s">
        <v>76</v>
      </c>
      <c r="B19" s="158" t="s">
        <v>77</v>
      </c>
      <c r="C19" s="159">
        <v>1582.02</v>
      </c>
      <c r="D19" s="159">
        <v>1582.02</v>
      </c>
      <c r="E19" s="159">
        <v>0</v>
      </c>
      <c r="F19" s="159">
        <v>0</v>
      </c>
      <c r="G19" s="159">
        <v>0</v>
      </c>
      <c r="H19" s="159">
        <v>0</v>
      </c>
    </row>
    <row r="20" ht="22" customHeight="1" spans="1:8">
      <c r="A20" s="158" t="s">
        <v>78</v>
      </c>
      <c r="B20" s="158" t="s">
        <v>79</v>
      </c>
      <c r="C20" s="159">
        <v>963.65</v>
      </c>
      <c r="D20" s="159">
        <v>963.65</v>
      </c>
      <c r="E20" s="159">
        <v>0</v>
      </c>
      <c r="F20" s="159">
        <v>0</v>
      </c>
      <c r="G20" s="159">
        <v>0</v>
      </c>
      <c r="H20" s="159">
        <v>0</v>
      </c>
    </row>
    <row r="21" s="61" customFormat="1" ht="22" customHeight="1" spans="1:8">
      <c r="A21" s="158" t="s">
        <v>80</v>
      </c>
      <c r="B21" s="158" t="s">
        <v>81</v>
      </c>
      <c r="C21" s="159">
        <v>618.37</v>
      </c>
      <c r="D21" s="159">
        <v>618.37</v>
      </c>
      <c r="E21" s="159">
        <v>0</v>
      </c>
      <c r="F21" s="159">
        <v>0</v>
      </c>
      <c r="G21" s="159">
        <v>0</v>
      </c>
      <c r="H21" s="159">
        <v>0</v>
      </c>
    </row>
    <row r="22" s="61" customFormat="1" ht="22" customHeight="1" spans="1:8">
      <c r="A22" s="158" t="s">
        <v>82</v>
      </c>
      <c r="B22" s="158" t="s">
        <v>83</v>
      </c>
      <c r="C22" s="159">
        <v>1369.88</v>
      </c>
      <c r="D22" s="159">
        <v>1369.88</v>
      </c>
      <c r="E22" s="159">
        <v>0</v>
      </c>
      <c r="F22" s="159">
        <v>0</v>
      </c>
      <c r="G22" s="159">
        <v>0</v>
      </c>
      <c r="H22" s="159">
        <v>0</v>
      </c>
    </row>
    <row r="23" s="61" customFormat="1" ht="22" customHeight="1" spans="1:8">
      <c r="A23" s="158" t="s">
        <v>84</v>
      </c>
      <c r="B23" s="158" t="s">
        <v>85</v>
      </c>
      <c r="C23" s="159">
        <v>1369.88</v>
      </c>
      <c r="D23" s="159">
        <v>1369.88</v>
      </c>
      <c r="E23" s="159">
        <v>0</v>
      </c>
      <c r="F23" s="159">
        <v>0</v>
      </c>
      <c r="G23" s="159">
        <v>0</v>
      </c>
      <c r="H23" s="159">
        <v>0</v>
      </c>
    </row>
    <row r="24" ht="22" customHeight="1" spans="1:8">
      <c r="A24" s="158" t="s">
        <v>86</v>
      </c>
      <c r="B24" s="158" t="s">
        <v>87</v>
      </c>
      <c r="C24" s="159">
        <v>866.25</v>
      </c>
      <c r="D24" s="159">
        <v>866.25</v>
      </c>
      <c r="E24" s="159">
        <v>0</v>
      </c>
      <c r="F24" s="159">
        <v>0</v>
      </c>
      <c r="G24" s="159">
        <v>0</v>
      </c>
      <c r="H24" s="159">
        <v>0</v>
      </c>
    </row>
    <row r="25" ht="22" customHeight="1" spans="1:8">
      <c r="A25" s="158" t="s">
        <v>88</v>
      </c>
      <c r="B25" s="158" t="s">
        <v>89</v>
      </c>
      <c r="C25" s="159">
        <v>73.53</v>
      </c>
      <c r="D25" s="159">
        <v>73.53</v>
      </c>
      <c r="E25" s="159">
        <v>0</v>
      </c>
      <c r="F25" s="159">
        <v>0</v>
      </c>
      <c r="G25" s="159">
        <v>0</v>
      </c>
      <c r="H25" s="159">
        <v>0</v>
      </c>
    </row>
    <row r="26" ht="22" customHeight="1" spans="1:8">
      <c r="A26" s="158" t="s">
        <v>90</v>
      </c>
      <c r="B26" s="158" t="s">
        <v>91</v>
      </c>
      <c r="C26" s="159">
        <v>430.1</v>
      </c>
      <c r="D26" s="159">
        <v>430.1</v>
      </c>
      <c r="E26" s="159">
        <v>0</v>
      </c>
      <c r="F26" s="159">
        <v>0</v>
      </c>
      <c r="G26" s="159">
        <v>0</v>
      </c>
      <c r="H26" s="159">
        <v>0</v>
      </c>
    </row>
    <row r="27" ht="22" customHeight="1" spans="1:8">
      <c r="A27" s="160"/>
      <c r="B27" s="160" t="s">
        <v>92</v>
      </c>
      <c r="C27" s="161">
        <v>39513.28</v>
      </c>
      <c r="D27" s="161">
        <v>27184.89</v>
      </c>
      <c r="E27" s="161">
        <v>12328.39</v>
      </c>
      <c r="F27" s="161">
        <v>0</v>
      </c>
      <c r="G27" s="161">
        <v>0</v>
      </c>
      <c r="H27" s="161">
        <v>0</v>
      </c>
    </row>
  </sheetData>
  <mergeCells count="1">
    <mergeCell ref="A2:H2"/>
  </mergeCells>
  <printOptions horizontalCentered="1"/>
  <pageMargins left="0.748031496062992" right="0.748031496062992" top="0.984251968503937" bottom="0.984251968503937" header="0.511811023622047" footer="0.511811023622047"/>
  <pageSetup paperSize="9" scale="8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showGridLines="0" showZeros="0" workbookViewId="0">
      <selection activeCell="O19" sqref="O19"/>
    </sheetView>
  </sheetViews>
  <sheetFormatPr defaultColWidth="9" defaultRowHeight="14.25" outlineLevelCol="3"/>
  <cols>
    <col min="1" max="1" width="27.625" style="62" customWidth="1"/>
    <col min="2" max="2" width="18.875" style="62" customWidth="1"/>
    <col min="3" max="3" width="27.25" style="62" customWidth="1"/>
    <col min="4" max="4" width="21.25" style="62" customWidth="1"/>
    <col min="5" max="16384" width="9" style="62"/>
  </cols>
  <sheetData>
    <row r="1" s="110" customFormat="1" ht="15" customHeight="1" spans="1:4">
      <c r="A1" s="61"/>
      <c r="D1" s="63" t="s">
        <v>93</v>
      </c>
    </row>
    <row r="2" ht="30.75" customHeight="1" spans="1:4">
      <c r="A2" s="64" t="s">
        <v>94</v>
      </c>
      <c r="B2" s="64"/>
      <c r="C2" s="64"/>
      <c r="D2" s="64"/>
    </row>
    <row r="3" ht="15" customHeight="1" spans="1:4">
      <c r="A3" s="61"/>
      <c r="B3" s="61"/>
      <c r="C3" s="61"/>
      <c r="D3" s="61" t="s">
        <v>95</v>
      </c>
    </row>
    <row r="4" ht="23" customHeight="1" spans="1:4">
      <c r="A4" s="113" t="s">
        <v>3</v>
      </c>
      <c r="B4" s="113"/>
      <c r="C4" s="113" t="s">
        <v>4</v>
      </c>
      <c r="D4" s="113"/>
    </row>
    <row r="5" ht="23" customHeight="1" spans="1:4">
      <c r="A5" s="113" t="s">
        <v>5</v>
      </c>
      <c r="B5" s="113" t="s">
        <v>6</v>
      </c>
      <c r="C5" s="113" t="s">
        <v>5</v>
      </c>
      <c r="D5" s="113" t="s">
        <v>6</v>
      </c>
    </row>
    <row r="6" ht="23" customHeight="1" spans="1:4">
      <c r="A6" s="150" t="s">
        <v>96</v>
      </c>
      <c r="B6" s="151">
        <v>20490.58</v>
      </c>
      <c r="C6" s="150" t="s">
        <v>97</v>
      </c>
      <c r="D6" s="151">
        <v>21200.3</v>
      </c>
    </row>
    <row r="7" ht="23" customHeight="1" spans="1:4">
      <c r="A7" s="150" t="s">
        <v>98</v>
      </c>
      <c r="B7" s="151">
        <v>20490.58</v>
      </c>
      <c r="C7" s="150" t="s">
        <v>99</v>
      </c>
      <c r="D7" s="151">
        <v>18363.53</v>
      </c>
    </row>
    <row r="8" ht="23" customHeight="1" spans="1:4">
      <c r="A8" s="150" t="s">
        <v>100</v>
      </c>
      <c r="B8" s="151">
        <v>0</v>
      </c>
      <c r="C8" s="150" t="s">
        <v>101</v>
      </c>
      <c r="D8" s="151">
        <v>65</v>
      </c>
    </row>
    <row r="9" ht="23" customHeight="1" spans="1:4">
      <c r="A9" s="150" t="s">
        <v>102</v>
      </c>
      <c r="B9" s="151">
        <v>0</v>
      </c>
      <c r="C9" s="150" t="s">
        <v>103</v>
      </c>
      <c r="D9" s="151">
        <v>1582.02</v>
      </c>
    </row>
    <row r="10" ht="23" customHeight="1" spans="1:4">
      <c r="A10" s="150"/>
      <c r="B10" s="151">
        <v>0</v>
      </c>
      <c r="C10" s="150" t="s">
        <v>104</v>
      </c>
      <c r="D10" s="151">
        <v>1189.75</v>
      </c>
    </row>
    <row r="11" ht="23" customHeight="1" spans="1:4">
      <c r="A11" s="150" t="s">
        <v>105</v>
      </c>
      <c r="B11" s="151">
        <v>709.72</v>
      </c>
      <c r="C11" s="150" t="s">
        <v>16</v>
      </c>
      <c r="D11" s="151" t="s">
        <v>16</v>
      </c>
    </row>
    <row r="12" ht="23" customHeight="1" spans="1:4">
      <c r="A12" s="150" t="s">
        <v>98</v>
      </c>
      <c r="B12" s="151">
        <v>709.72</v>
      </c>
      <c r="C12" s="150" t="s">
        <v>16</v>
      </c>
      <c r="D12" s="151" t="s">
        <v>16</v>
      </c>
    </row>
    <row r="13" ht="23" customHeight="1" spans="1:4">
      <c r="A13" s="150" t="s">
        <v>100</v>
      </c>
      <c r="B13" s="151">
        <v>0</v>
      </c>
      <c r="C13" s="150" t="s">
        <v>16</v>
      </c>
      <c r="D13" s="151" t="s">
        <v>16</v>
      </c>
    </row>
    <row r="14" ht="23" customHeight="1" spans="1:4">
      <c r="A14" s="150" t="s">
        <v>102</v>
      </c>
      <c r="B14" s="151">
        <v>0</v>
      </c>
      <c r="C14" s="150" t="s">
        <v>16</v>
      </c>
      <c r="D14" s="151" t="s">
        <v>16</v>
      </c>
    </row>
    <row r="15" ht="23" customHeight="1" spans="1:4">
      <c r="A15" s="132"/>
      <c r="B15" s="132"/>
      <c r="C15" s="132"/>
      <c r="D15" s="132"/>
    </row>
    <row r="16" ht="23" customHeight="1" spans="1:4">
      <c r="A16" s="132"/>
      <c r="B16" s="132"/>
      <c r="C16" s="132"/>
      <c r="D16" s="132"/>
    </row>
    <row r="17" ht="23" customHeight="1" spans="1:4">
      <c r="A17" s="132"/>
      <c r="B17" s="132"/>
      <c r="C17" s="132"/>
      <c r="D17" s="132"/>
    </row>
    <row r="18" ht="23" customHeight="1" spans="1:4">
      <c r="A18" s="152" t="s">
        <v>106</v>
      </c>
      <c r="B18" s="134">
        <v>21200.3</v>
      </c>
      <c r="C18" s="153" t="s">
        <v>107</v>
      </c>
      <c r="D18" s="134">
        <v>21200.3</v>
      </c>
    </row>
    <row r="19" ht="19.9" customHeight="1"/>
    <row r="20" ht="19.9" customHeight="1"/>
    <row r="21" ht="19.9" customHeight="1"/>
    <row r="22" ht="19.9" customHeight="1"/>
  </sheetData>
  <mergeCells count="3">
    <mergeCell ref="A2:D2"/>
    <mergeCell ref="A4:B4"/>
    <mergeCell ref="C4:D4"/>
  </mergeCells>
  <printOptions horizontalCentered="1"/>
  <pageMargins left="0.748031496062992" right="0.748031496062992" top="0.984251968503937" bottom="0.984251968503937" header="0.511811023622047" footer="0.511811023622047"/>
  <pageSetup paperSize="9" scale="8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showGridLines="0" workbookViewId="0">
      <selection activeCell="P19" sqref="P19"/>
    </sheetView>
  </sheetViews>
  <sheetFormatPr defaultColWidth="8" defaultRowHeight="16.15" customHeight="1"/>
  <cols>
    <col min="1" max="1" width="13.5" style="121" customWidth="1"/>
    <col min="2" max="2" width="32.875" style="121" customWidth="1"/>
    <col min="3" max="12" width="12.625" style="121" customWidth="1"/>
    <col min="13" max="248" width="8" style="121" customWidth="1"/>
    <col min="249" max="16384" width="8" style="121"/>
  </cols>
  <sheetData>
    <row r="1" ht="15" customHeight="1" spans="1:12">
      <c r="A1" s="122"/>
      <c r="B1" s="123"/>
      <c r="C1" s="123"/>
      <c r="D1" s="123"/>
      <c r="E1" s="123"/>
      <c r="F1" s="123"/>
      <c r="G1" s="123"/>
      <c r="H1" s="123"/>
      <c r="I1" s="123"/>
      <c r="J1" s="123"/>
      <c r="K1" s="123"/>
      <c r="L1" s="63" t="s">
        <v>108</v>
      </c>
    </row>
    <row r="2" ht="26" customHeight="1" spans="1:12">
      <c r="A2" s="124" t="s">
        <v>109</v>
      </c>
      <c r="B2" s="124"/>
      <c r="C2" s="124"/>
      <c r="D2" s="124"/>
      <c r="E2" s="124"/>
      <c r="F2" s="124"/>
      <c r="G2" s="124"/>
      <c r="H2" s="124"/>
      <c r="I2" s="124"/>
      <c r="J2" s="124"/>
      <c r="K2" s="124"/>
      <c r="L2" s="124"/>
    </row>
    <row r="3" ht="15" customHeight="1" spans="1:12">
      <c r="A3" s="125"/>
      <c r="B3" s="125"/>
      <c r="C3" s="125"/>
      <c r="D3" s="125"/>
      <c r="E3" s="125"/>
      <c r="F3" s="125"/>
      <c r="G3" s="125"/>
      <c r="H3" s="125"/>
      <c r="I3" s="125"/>
      <c r="J3" s="147"/>
      <c r="K3" s="125"/>
      <c r="L3" s="147" t="s">
        <v>2</v>
      </c>
    </row>
    <row r="4" ht="40" customHeight="1" spans="1:12">
      <c r="A4" s="126" t="s">
        <v>110</v>
      </c>
      <c r="B4" s="126"/>
      <c r="C4" s="127" t="s">
        <v>111</v>
      </c>
      <c r="D4" s="128"/>
      <c r="E4" s="127" t="s">
        <v>112</v>
      </c>
      <c r="F4" s="129"/>
      <c r="G4" s="129"/>
      <c r="H4" s="128"/>
      <c r="I4" s="126" t="s">
        <v>113</v>
      </c>
      <c r="J4" s="126"/>
      <c r="K4" s="126" t="s">
        <v>114</v>
      </c>
      <c r="L4" s="126"/>
    </row>
    <row r="5" ht="25" customHeight="1" spans="1:12">
      <c r="A5" s="130" t="s">
        <v>40</v>
      </c>
      <c r="B5" s="130" t="s">
        <v>115</v>
      </c>
      <c r="C5" s="130" t="s">
        <v>116</v>
      </c>
      <c r="D5" s="130" t="s">
        <v>117</v>
      </c>
      <c r="E5" s="126" t="s">
        <v>118</v>
      </c>
      <c r="F5" s="126"/>
      <c r="G5" s="126"/>
      <c r="H5" s="130" t="s">
        <v>119</v>
      </c>
      <c r="I5" s="130" t="s">
        <v>120</v>
      </c>
      <c r="J5" s="130" t="s">
        <v>121</v>
      </c>
      <c r="K5" s="130" t="s">
        <v>120</v>
      </c>
      <c r="L5" s="130" t="s">
        <v>121</v>
      </c>
    </row>
    <row r="6" ht="25" customHeight="1" spans="1:12">
      <c r="A6" s="131"/>
      <c r="B6" s="131">
        <v>2</v>
      </c>
      <c r="C6" s="131"/>
      <c r="D6" s="131">
        <v>8</v>
      </c>
      <c r="E6" s="126" t="s">
        <v>122</v>
      </c>
      <c r="F6" s="126" t="s">
        <v>43</v>
      </c>
      <c r="G6" s="126" t="s">
        <v>44</v>
      </c>
      <c r="H6" s="131">
        <v>10</v>
      </c>
      <c r="I6" s="131" t="s">
        <v>123</v>
      </c>
      <c r="J6" s="131" t="s">
        <v>124</v>
      </c>
      <c r="K6" s="131" t="s">
        <v>123</v>
      </c>
      <c r="L6" s="131" t="s">
        <v>124</v>
      </c>
    </row>
    <row r="7" ht="19" customHeight="1" spans="1:12">
      <c r="A7" s="132" t="s">
        <v>48</v>
      </c>
      <c r="B7" s="132" t="s">
        <v>49</v>
      </c>
      <c r="C7" s="133">
        <v>11456.94</v>
      </c>
      <c r="D7" s="133"/>
      <c r="E7" s="134">
        <v>17788.93</v>
      </c>
      <c r="F7" s="134">
        <v>6099.77</v>
      </c>
      <c r="G7" s="134">
        <v>11689.16</v>
      </c>
      <c r="H7" s="133"/>
      <c r="I7" s="133">
        <f>E7-C7</f>
        <v>6331.99</v>
      </c>
      <c r="J7" s="148">
        <f>I7/C7</f>
        <v>0.552677241916253</v>
      </c>
      <c r="K7" s="133">
        <f>E7-C7</f>
        <v>6331.99</v>
      </c>
      <c r="L7" s="148">
        <f>K7/C7</f>
        <v>0.552677241916253</v>
      </c>
    </row>
    <row r="8" ht="19" customHeight="1" spans="1:12">
      <c r="A8" s="135" t="s">
        <v>125</v>
      </c>
      <c r="B8" s="135" t="s">
        <v>126</v>
      </c>
      <c r="C8" s="133">
        <v>3325.77</v>
      </c>
      <c r="D8" s="133"/>
      <c r="E8" s="134">
        <v>7231.62</v>
      </c>
      <c r="F8" s="134">
        <v>0</v>
      </c>
      <c r="G8" s="134">
        <v>7231.62</v>
      </c>
      <c r="H8" s="133"/>
      <c r="I8" s="133">
        <f t="shared" ref="I8:I29" si="0">E8-C8</f>
        <v>3905.85</v>
      </c>
      <c r="J8" s="148">
        <f t="shared" ref="J8:J29" si="1">I8/C8</f>
        <v>1.17441975843188</v>
      </c>
      <c r="K8" s="133">
        <f t="shared" ref="K8:K29" si="2">E8-C8</f>
        <v>3905.85</v>
      </c>
      <c r="L8" s="148">
        <f t="shared" ref="L8:L29" si="3">K8/C8</f>
        <v>1.17441975843188</v>
      </c>
    </row>
    <row r="9" ht="19" customHeight="1" spans="1:12">
      <c r="A9" s="136" t="s">
        <v>127</v>
      </c>
      <c r="B9" s="136" t="s">
        <v>128</v>
      </c>
      <c r="C9" s="133">
        <v>877.66</v>
      </c>
      <c r="D9" s="133"/>
      <c r="E9" s="134">
        <v>1000</v>
      </c>
      <c r="F9" s="134">
        <v>0</v>
      </c>
      <c r="G9" s="134">
        <v>1000</v>
      </c>
      <c r="H9" s="86"/>
      <c r="I9" s="133">
        <f t="shared" si="0"/>
        <v>122.34</v>
      </c>
      <c r="J9" s="148">
        <f t="shared" si="1"/>
        <v>0.139393386960782</v>
      </c>
      <c r="K9" s="133">
        <f t="shared" si="2"/>
        <v>122.34</v>
      </c>
      <c r="L9" s="148">
        <f t="shared" si="3"/>
        <v>0.139393386960782</v>
      </c>
    </row>
    <row r="10" ht="19" customHeight="1" spans="1:12">
      <c r="A10" s="136" t="s">
        <v>129</v>
      </c>
      <c r="B10" s="136" t="s">
        <v>130</v>
      </c>
      <c r="C10" s="133">
        <v>0</v>
      </c>
      <c r="D10" s="133"/>
      <c r="E10" s="134">
        <v>3000</v>
      </c>
      <c r="F10" s="134">
        <v>0</v>
      </c>
      <c r="G10" s="134">
        <v>3000</v>
      </c>
      <c r="H10" s="133"/>
      <c r="I10" s="133">
        <f t="shared" si="0"/>
        <v>3000</v>
      </c>
      <c r="J10" s="148">
        <v>0</v>
      </c>
      <c r="K10" s="133">
        <f t="shared" si="2"/>
        <v>3000</v>
      </c>
      <c r="L10" s="148">
        <v>0</v>
      </c>
    </row>
    <row r="11" ht="19" customHeight="1" spans="1:12">
      <c r="A11" s="136" t="s">
        <v>131</v>
      </c>
      <c r="B11" s="136" t="s">
        <v>132</v>
      </c>
      <c r="C11" s="133">
        <v>2448.11</v>
      </c>
      <c r="D11" s="133"/>
      <c r="E11" s="134">
        <v>3231.62</v>
      </c>
      <c r="F11" s="134">
        <v>0</v>
      </c>
      <c r="G11" s="134">
        <v>3231.62</v>
      </c>
      <c r="H11" s="133"/>
      <c r="I11" s="133">
        <f t="shared" si="0"/>
        <v>783.51</v>
      </c>
      <c r="J11" s="148">
        <f t="shared" si="1"/>
        <v>0.320046893317702</v>
      </c>
      <c r="K11" s="133">
        <f t="shared" si="2"/>
        <v>783.51</v>
      </c>
      <c r="L11" s="148">
        <f t="shared" si="3"/>
        <v>0.320046893317702</v>
      </c>
    </row>
    <row r="12" ht="19" customHeight="1" spans="1:12">
      <c r="A12" s="135" t="s">
        <v>133</v>
      </c>
      <c r="B12" s="135" t="s">
        <v>134</v>
      </c>
      <c r="C12" s="133">
        <v>6610.11</v>
      </c>
      <c r="D12" s="133"/>
      <c r="E12" s="134">
        <v>7099.77</v>
      </c>
      <c r="F12" s="134">
        <v>6099.77</v>
      </c>
      <c r="G12" s="134">
        <v>1000</v>
      </c>
      <c r="H12" s="133"/>
      <c r="I12" s="133">
        <f t="shared" si="0"/>
        <v>489.660000000001</v>
      </c>
      <c r="J12" s="148">
        <f t="shared" si="1"/>
        <v>0.0740774359276927</v>
      </c>
      <c r="K12" s="133">
        <f t="shared" si="2"/>
        <v>489.660000000001</v>
      </c>
      <c r="L12" s="148">
        <f t="shared" si="3"/>
        <v>0.0740774359276927</v>
      </c>
    </row>
    <row r="13" ht="19" customHeight="1" spans="1:12">
      <c r="A13" s="136" t="s">
        <v>135</v>
      </c>
      <c r="B13" s="136" t="s">
        <v>136</v>
      </c>
      <c r="C13" s="133">
        <v>6050.11</v>
      </c>
      <c r="D13" s="133"/>
      <c r="E13" s="134">
        <v>6099.77</v>
      </c>
      <c r="F13" s="134">
        <v>6099.77</v>
      </c>
      <c r="G13" s="134">
        <v>0</v>
      </c>
      <c r="H13" s="133"/>
      <c r="I13" s="133">
        <f t="shared" si="0"/>
        <v>49.6600000000008</v>
      </c>
      <c r="J13" s="148">
        <f t="shared" si="1"/>
        <v>0.00820811522435142</v>
      </c>
      <c r="K13" s="133">
        <f t="shared" si="2"/>
        <v>49.6600000000008</v>
      </c>
      <c r="L13" s="148">
        <f t="shared" si="3"/>
        <v>0.00820811522435142</v>
      </c>
    </row>
    <row r="14" ht="19" customHeight="1" spans="1:12">
      <c r="A14" s="136" t="s">
        <v>137</v>
      </c>
      <c r="B14" s="136" t="s">
        <v>138</v>
      </c>
      <c r="C14" s="133">
        <v>560</v>
      </c>
      <c r="D14" s="133"/>
      <c r="E14" s="134">
        <v>1000</v>
      </c>
      <c r="F14" s="134">
        <v>0</v>
      </c>
      <c r="G14" s="134">
        <v>1000</v>
      </c>
      <c r="H14" s="133"/>
      <c r="I14" s="133">
        <f t="shared" si="0"/>
        <v>440</v>
      </c>
      <c r="J14" s="148">
        <f t="shared" si="1"/>
        <v>0.785714285714286</v>
      </c>
      <c r="K14" s="133">
        <f t="shared" si="2"/>
        <v>440</v>
      </c>
      <c r="L14" s="148">
        <f t="shared" si="3"/>
        <v>0.785714285714286</v>
      </c>
    </row>
    <row r="15" ht="19" customHeight="1" spans="1:12">
      <c r="A15" s="135" t="s">
        <v>139</v>
      </c>
      <c r="B15" s="135" t="s">
        <v>140</v>
      </c>
      <c r="C15" s="133">
        <v>1521.06</v>
      </c>
      <c r="D15" s="133"/>
      <c r="E15" s="134">
        <v>3457.54</v>
      </c>
      <c r="F15" s="134">
        <v>0</v>
      </c>
      <c r="G15" s="134">
        <v>3457.54</v>
      </c>
      <c r="H15" s="86"/>
      <c r="I15" s="133">
        <f t="shared" si="0"/>
        <v>1936.48</v>
      </c>
      <c r="J15" s="148">
        <f t="shared" si="1"/>
        <v>1.27311217177495</v>
      </c>
      <c r="K15" s="133">
        <f t="shared" si="2"/>
        <v>1936.48</v>
      </c>
      <c r="L15" s="148">
        <f t="shared" si="3"/>
        <v>1.27311217177495</v>
      </c>
    </row>
    <row r="16" ht="19" customHeight="1" spans="1:12">
      <c r="A16" s="136" t="s">
        <v>141</v>
      </c>
      <c r="B16" s="136" t="s">
        <v>142</v>
      </c>
      <c r="C16" s="133">
        <v>1521.06</v>
      </c>
      <c r="D16" s="133"/>
      <c r="E16" s="134">
        <v>3457.54</v>
      </c>
      <c r="F16" s="134">
        <v>0</v>
      </c>
      <c r="G16" s="134">
        <v>3457.54</v>
      </c>
      <c r="H16" s="133"/>
      <c r="I16" s="133">
        <f t="shared" si="0"/>
        <v>1936.48</v>
      </c>
      <c r="J16" s="148">
        <f t="shared" si="1"/>
        <v>1.27311217177495</v>
      </c>
      <c r="K16" s="133">
        <f t="shared" si="2"/>
        <v>1936.48</v>
      </c>
      <c r="L16" s="148">
        <f t="shared" si="3"/>
        <v>1.27311217177495</v>
      </c>
    </row>
    <row r="17" ht="19" customHeight="1" spans="1:12">
      <c r="A17" s="132" t="s">
        <v>68</v>
      </c>
      <c r="B17" s="132" t="s">
        <v>69</v>
      </c>
      <c r="C17" s="133">
        <v>55</v>
      </c>
      <c r="D17" s="133"/>
      <c r="E17" s="134">
        <v>65</v>
      </c>
      <c r="F17" s="134">
        <v>0</v>
      </c>
      <c r="G17" s="134">
        <v>65</v>
      </c>
      <c r="H17" s="133"/>
      <c r="I17" s="133">
        <f t="shared" si="0"/>
        <v>10</v>
      </c>
      <c r="J17" s="148">
        <f t="shared" si="1"/>
        <v>0.181818181818182</v>
      </c>
      <c r="K17" s="133">
        <f t="shared" si="2"/>
        <v>10</v>
      </c>
      <c r="L17" s="148">
        <f t="shared" si="3"/>
        <v>0.181818181818182</v>
      </c>
    </row>
    <row r="18" ht="19" customHeight="1" spans="1:12">
      <c r="A18" s="135" t="s">
        <v>143</v>
      </c>
      <c r="B18" s="135" t="s">
        <v>144</v>
      </c>
      <c r="C18" s="133">
        <v>55</v>
      </c>
      <c r="D18" s="133"/>
      <c r="E18" s="134">
        <v>65</v>
      </c>
      <c r="F18" s="134">
        <v>0</v>
      </c>
      <c r="G18" s="134">
        <v>65</v>
      </c>
      <c r="H18" s="133"/>
      <c r="I18" s="133">
        <f t="shared" si="0"/>
        <v>10</v>
      </c>
      <c r="J18" s="148">
        <f t="shared" si="1"/>
        <v>0.181818181818182</v>
      </c>
      <c r="K18" s="133">
        <f t="shared" si="2"/>
        <v>10</v>
      </c>
      <c r="L18" s="148">
        <f t="shared" si="3"/>
        <v>0.181818181818182</v>
      </c>
    </row>
    <row r="19" ht="19" customHeight="1" spans="1:12">
      <c r="A19" s="136" t="s">
        <v>145</v>
      </c>
      <c r="B19" s="136" t="s">
        <v>146</v>
      </c>
      <c r="C19" s="133">
        <v>55</v>
      </c>
      <c r="D19" s="133"/>
      <c r="E19" s="134">
        <v>65</v>
      </c>
      <c r="F19" s="134">
        <v>0</v>
      </c>
      <c r="G19" s="134">
        <v>65</v>
      </c>
      <c r="H19" s="133"/>
      <c r="I19" s="133">
        <f t="shared" si="0"/>
        <v>10</v>
      </c>
      <c r="J19" s="148">
        <f t="shared" si="1"/>
        <v>0.181818181818182</v>
      </c>
      <c r="K19" s="133">
        <f t="shared" si="2"/>
        <v>10</v>
      </c>
      <c r="L19" s="148">
        <f t="shared" si="3"/>
        <v>0.181818181818182</v>
      </c>
    </row>
    <row r="20" ht="19" customHeight="1" spans="1:12">
      <c r="A20" s="132" t="s">
        <v>74</v>
      </c>
      <c r="B20" s="132" t="s">
        <v>75</v>
      </c>
      <c r="C20" s="133">
        <v>1325.8</v>
      </c>
      <c r="D20" s="133"/>
      <c r="E20" s="134">
        <v>1455.98</v>
      </c>
      <c r="F20" s="134">
        <v>1455.98</v>
      </c>
      <c r="G20" s="134">
        <v>0</v>
      </c>
      <c r="H20" s="133"/>
      <c r="I20" s="133">
        <f t="shared" si="0"/>
        <v>130.18</v>
      </c>
      <c r="J20" s="148">
        <f t="shared" si="1"/>
        <v>0.0981897722130035</v>
      </c>
      <c r="K20" s="133">
        <f t="shared" si="2"/>
        <v>130.18</v>
      </c>
      <c r="L20" s="148">
        <f t="shared" si="3"/>
        <v>0.0981897722130035</v>
      </c>
    </row>
    <row r="21" ht="19" customHeight="1" spans="1:12">
      <c r="A21" s="135" t="s">
        <v>147</v>
      </c>
      <c r="B21" s="135" t="s">
        <v>148</v>
      </c>
      <c r="C21" s="133">
        <v>1325.8</v>
      </c>
      <c r="D21" s="133"/>
      <c r="E21" s="134">
        <v>1455.98</v>
      </c>
      <c r="F21" s="134">
        <v>1455.98</v>
      </c>
      <c r="G21" s="134">
        <v>0</v>
      </c>
      <c r="H21" s="133"/>
      <c r="I21" s="133">
        <f t="shared" si="0"/>
        <v>130.18</v>
      </c>
      <c r="J21" s="148">
        <f t="shared" si="1"/>
        <v>0.0981897722130035</v>
      </c>
      <c r="K21" s="133">
        <f t="shared" si="2"/>
        <v>130.18</v>
      </c>
      <c r="L21" s="148">
        <f t="shared" si="3"/>
        <v>0.0981897722130035</v>
      </c>
    </row>
    <row r="22" ht="19" customHeight="1" spans="1:12">
      <c r="A22" s="136" t="s">
        <v>149</v>
      </c>
      <c r="B22" s="136" t="s">
        <v>150</v>
      </c>
      <c r="C22" s="133">
        <v>883.87</v>
      </c>
      <c r="D22" s="133"/>
      <c r="E22" s="137">
        <v>925.5</v>
      </c>
      <c r="F22" s="137">
        <v>925.5</v>
      </c>
      <c r="G22" s="137">
        <v>0</v>
      </c>
      <c r="H22" s="138"/>
      <c r="I22" s="133">
        <f t="shared" si="0"/>
        <v>41.63</v>
      </c>
      <c r="J22" s="148">
        <f t="shared" si="1"/>
        <v>0.0470996866054963</v>
      </c>
      <c r="K22" s="133">
        <f t="shared" si="2"/>
        <v>41.63</v>
      </c>
      <c r="L22" s="148">
        <f t="shared" si="3"/>
        <v>0.0470996866054963</v>
      </c>
    </row>
    <row r="23" ht="19" customHeight="1" spans="1:12">
      <c r="A23" s="136" t="s">
        <v>151</v>
      </c>
      <c r="B23" s="136" t="s">
        <v>152</v>
      </c>
      <c r="C23" s="133">
        <v>441.93</v>
      </c>
      <c r="D23" s="133"/>
      <c r="E23" s="139">
        <v>530.48</v>
      </c>
      <c r="F23" s="139">
        <v>530.48</v>
      </c>
      <c r="G23" s="139">
        <v>0</v>
      </c>
      <c r="H23" s="140"/>
      <c r="I23" s="133">
        <f t="shared" si="0"/>
        <v>88.55</v>
      </c>
      <c r="J23" s="148">
        <f t="shared" si="1"/>
        <v>0.200371099495395</v>
      </c>
      <c r="K23" s="133">
        <f t="shared" si="2"/>
        <v>88.55</v>
      </c>
      <c r="L23" s="148">
        <f t="shared" si="3"/>
        <v>0.200371099495395</v>
      </c>
    </row>
    <row r="24" ht="19" customHeight="1" spans="1:12">
      <c r="A24" s="132" t="s">
        <v>82</v>
      </c>
      <c r="B24" s="132" t="s">
        <v>83</v>
      </c>
      <c r="C24" s="133">
        <v>1169.64</v>
      </c>
      <c r="D24" s="133"/>
      <c r="E24" s="139">
        <v>1180.67</v>
      </c>
      <c r="F24" s="139">
        <v>1180.67</v>
      </c>
      <c r="G24" s="139">
        <v>0</v>
      </c>
      <c r="H24" s="141"/>
      <c r="I24" s="133">
        <f t="shared" si="0"/>
        <v>11.03</v>
      </c>
      <c r="J24" s="148">
        <f t="shared" si="1"/>
        <v>0.00943025204336375</v>
      </c>
      <c r="K24" s="133">
        <f t="shared" si="2"/>
        <v>11.03</v>
      </c>
      <c r="L24" s="148">
        <f t="shared" si="3"/>
        <v>0.00943025204336375</v>
      </c>
    </row>
    <row r="25" ht="19" customHeight="1" spans="1:12">
      <c r="A25" s="135" t="s">
        <v>153</v>
      </c>
      <c r="B25" s="135" t="s">
        <v>154</v>
      </c>
      <c r="C25" s="133">
        <v>1169.64</v>
      </c>
      <c r="D25" s="133"/>
      <c r="E25" s="139">
        <v>1180.67</v>
      </c>
      <c r="F25" s="139">
        <v>1180.67</v>
      </c>
      <c r="G25" s="139">
        <v>0</v>
      </c>
      <c r="H25" s="141"/>
      <c r="I25" s="133">
        <f t="shared" si="0"/>
        <v>11.03</v>
      </c>
      <c r="J25" s="148">
        <f t="shared" si="1"/>
        <v>0.00943025204336375</v>
      </c>
      <c r="K25" s="133">
        <f t="shared" si="2"/>
        <v>11.03</v>
      </c>
      <c r="L25" s="148">
        <f t="shared" si="3"/>
        <v>0.00943025204336375</v>
      </c>
    </row>
    <row r="26" ht="19" customHeight="1" spans="1:12">
      <c r="A26" s="136" t="s">
        <v>155</v>
      </c>
      <c r="B26" s="136" t="s">
        <v>156</v>
      </c>
      <c r="C26" s="133">
        <v>684.17</v>
      </c>
      <c r="D26" s="133"/>
      <c r="E26" s="139">
        <v>686.12</v>
      </c>
      <c r="F26" s="139">
        <v>686.12</v>
      </c>
      <c r="G26" s="139">
        <v>0</v>
      </c>
      <c r="H26" s="141"/>
      <c r="I26" s="133">
        <f t="shared" si="0"/>
        <v>1.95000000000005</v>
      </c>
      <c r="J26" s="148">
        <f t="shared" si="1"/>
        <v>0.00285016881769158</v>
      </c>
      <c r="K26" s="133">
        <f t="shared" si="2"/>
        <v>1.95000000000005</v>
      </c>
      <c r="L26" s="148">
        <f t="shared" si="3"/>
        <v>0.00285016881769158</v>
      </c>
    </row>
    <row r="27" ht="19" customHeight="1" spans="1:12">
      <c r="A27" s="136" t="s">
        <v>157</v>
      </c>
      <c r="B27" s="136" t="s">
        <v>158</v>
      </c>
      <c r="C27" s="133">
        <v>55.37</v>
      </c>
      <c r="D27" s="133"/>
      <c r="E27" s="139">
        <v>64.45</v>
      </c>
      <c r="F27" s="139">
        <v>64.45</v>
      </c>
      <c r="G27" s="139">
        <v>0</v>
      </c>
      <c r="H27" s="141"/>
      <c r="I27" s="133">
        <f t="shared" si="0"/>
        <v>9.08000000000001</v>
      </c>
      <c r="J27" s="148">
        <f t="shared" si="1"/>
        <v>0.163987718981398</v>
      </c>
      <c r="K27" s="133">
        <f t="shared" si="2"/>
        <v>9.08000000000001</v>
      </c>
      <c r="L27" s="148">
        <f t="shared" si="3"/>
        <v>0.163987718981398</v>
      </c>
    </row>
    <row r="28" ht="19" customHeight="1" spans="1:12">
      <c r="A28" s="136" t="s">
        <v>159</v>
      </c>
      <c r="B28" s="136" t="s">
        <v>160</v>
      </c>
      <c r="C28" s="133">
        <v>430.1</v>
      </c>
      <c r="D28" s="133"/>
      <c r="E28" s="139">
        <v>430.1</v>
      </c>
      <c r="F28" s="139">
        <v>430.1</v>
      </c>
      <c r="G28" s="139">
        <v>0</v>
      </c>
      <c r="H28" s="141"/>
      <c r="I28" s="133">
        <f t="shared" si="0"/>
        <v>0</v>
      </c>
      <c r="J28" s="148">
        <f t="shared" si="1"/>
        <v>0</v>
      </c>
      <c r="K28" s="133">
        <f t="shared" si="2"/>
        <v>0</v>
      </c>
      <c r="L28" s="148">
        <f t="shared" si="3"/>
        <v>0</v>
      </c>
    </row>
    <row r="29" ht="19" customHeight="1" spans="1:12">
      <c r="A29" s="142" t="s">
        <v>16</v>
      </c>
      <c r="B29" s="143" t="s">
        <v>161</v>
      </c>
      <c r="C29" s="144">
        <v>14007.38</v>
      </c>
      <c r="D29" s="144"/>
      <c r="E29" s="145">
        <v>20490.58</v>
      </c>
      <c r="F29" s="145">
        <v>8736.42</v>
      </c>
      <c r="G29" s="145">
        <v>11754.16</v>
      </c>
      <c r="H29" s="146"/>
      <c r="I29" s="144">
        <f t="shared" si="0"/>
        <v>6483.2</v>
      </c>
      <c r="J29" s="149">
        <f t="shared" si="1"/>
        <v>0.462841730573455</v>
      </c>
      <c r="K29" s="144">
        <f t="shared" si="2"/>
        <v>6483.2</v>
      </c>
      <c r="L29" s="149">
        <f t="shared" si="3"/>
        <v>0.462841730573455</v>
      </c>
    </row>
  </sheetData>
  <mergeCells count="16">
    <mergeCell ref="A2:L2"/>
    <mergeCell ref="A4:B4"/>
    <mergeCell ref="C4:D4"/>
    <mergeCell ref="E4:H4"/>
    <mergeCell ref="I4:J4"/>
    <mergeCell ref="K4:L4"/>
    <mergeCell ref="E5:G5"/>
    <mergeCell ref="A5:A6"/>
    <mergeCell ref="B5:B6"/>
    <mergeCell ref="C5:C6"/>
    <mergeCell ref="D5:D6"/>
    <mergeCell ref="H5:H6"/>
    <mergeCell ref="I5:I6"/>
    <mergeCell ref="J5:J6"/>
    <mergeCell ref="K5:K6"/>
    <mergeCell ref="L5:L6"/>
  </mergeCells>
  <printOptions horizontalCentered="1"/>
  <pageMargins left="0.748031496062992" right="0.748031496062992" top="0.984251968503937" bottom="0.984251968503937" header="0.511811023622047" footer="0.511811023622047"/>
  <pageSetup paperSize="9" scale="9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3"/>
  <sheetViews>
    <sheetView showGridLines="0" showZeros="0" topLeftCell="A2" workbookViewId="0">
      <selection activeCell="G27" sqref="G27"/>
    </sheetView>
  </sheetViews>
  <sheetFormatPr defaultColWidth="9" defaultRowHeight="14.25" outlineLevelCol="4"/>
  <cols>
    <col min="1" max="1" width="14.75" style="62" customWidth="1"/>
    <col min="2" max="2" width="22.25" style="62" customWidth="1"/>
    <col min="3" max="3" width="16.375" style="62" customWidth="1"/>
    <col min="4" max="5" width="17.25" style="62" customWidth="1"/>
    <col min="6" max="16384" width="9" style="62"/>
  </cols>
  <sheetData>
    <row r="1" s="110" customFormat="1" ht="13.5" customHeight="1" spans="1:5">
      <c r="A1" s="111"/>
      <c r="E1" s="63" t="s">
        <v>162</v>
      </c>
    </row>
    <row r="2" ht="19" customHeight="1" spans="1:5">
      <c r="A2" s="64" t="s">
        <v>163</v>
      </c>
      <c r="B2" s="64"/>
      <c r="C2" s="64"/>
      <c r="D2" s="64"/>
      <c r="E2" s="64"/>
    </row>
    <row r="3" s="61" customFormat="1" ht="15" customHeight="1" spans="1:5">
      <c r="A3" s="65"/>
      <c r="B3" s="65"/>
      <c r="C3" s="65"/>
      <c r="D3" s="65"/>
      <c r="E3" s="112" t="s">
        <v>2</v>
      </c>
    </row>
    <row r="4" ht="21" customHeight="1" spans="1:5">
      <c r="A4" s="101" t="s">
        <v>164</v>
      </c>
      <c r="B4" s="101"/>
      <c r="C4" s="101" t="s">
        <v>165</v>
      </c>
      <c r="D4" s="101"/>
      <c r="E4" s="101"/>
    </row>
    <row r="5" ht="21" customHeight="1" spans="1:5">
      <c r="A5" s="101" t="s">
        <v>40</v>
      </c>
      <c r="B5" s="101" t="s">
        <v>115</v>
      </c>
      <c r="C5" s="101" t="s">
        <v>27</v>
      </c>
      <c r="D5" s="113" t="s">
        <v>166</v>
      </c>
      <c r="E5" s="113" t="s">
        <v>167</v>
      </c>
    </row>
    <row r="6" ht="18" customHeight="1" spans="1:5">
      <c r="A6" s="114" t="s">
        <v>168</v>
      </c>
      <c r="B6" s="114" t="s">
        <v>169</v>
      </c>
      <c r="C6" s="115">
        <v>7772.02</v>
      </c>
      <c r="D6" s="115">
        <v>7772.02</v>
      </c>
      <c r="E6" s="115">
        <v>0</v>
      </c>
    </row>
    <row r="7" ht="18" customHeight="1" spans="1:5">
      <c r="A7" s="116" t="s">
        <v>170</v>
      </c>
      <c r="B7" s="116" t="s">
        <v>171</v>
      </c>
      <c r="C7" s="117">
        <v>2472.14</v>
      </c>
      <c r="D7" s="117">
        <v>2472.14</v>
      </c>
      <c r="E7" s="117">
        <v>0</v>
      </c>
    </row>
    <row r="8" ht="18" customHeight="1" spans="1:5">
      <c r="A8" s="116" t="s">
        <v>172</v>
      </c>
      <c r="B8" s="116" t="s">
        <v>173</v>
      </c>
      <c r="C8" s="117">
        <v>961.05</v>
      </c>
      <c r="D8" s="117">
        <v>961.05</v>
      </c>
      <c r="E8" s="117">
        <v>0</v>
      </c>
    </row>
    <row r="9" ht="18" customHeight="1" spans="1:5">
      <c r="A9" s="116" t="s">
        <v>174</v>
      </c>
      <c r="B9" s="116" t="s">
        <v>175</v>
      </c>
      <c r="C9" s="117">
        <v>187.25</v>
      </c>
      <c r="D9" s="117">
        <v>187.25</v>
      </c>
      <c r="E9" s="117">
        <v>0</v>
      </c>
    </row>
    <row r="10" ht="18" customHeight="1" spans="1:5">
      <c r="A10" s="116" t="s">
        <v>176</v>
      </c>
      <c r="B10" s="116" t="s">
        <v>177</v>
      </c>
      <c r="C10" s="117">
        <v>2009.48</v>
      </c>
      <c r="D10" s="117">
        <v>2009.48</v>
      </c>
      <c r="E10" s="117">
        <v>0</v>
      </c>
    </row>
    <row r="11" ht="18" customHeight="1" spans="1:5">
      <c r="A11" s="116" t="s">
        <v>178</v>
      </c>
      <c r="B11" s="116" t="s">
        <v>179</v>
      </c>
      <c r="C11" s="117">
        <v>925.5</v>
      </c>
      <c r="D11" s="117">
        <v>925.5</v>
      </c>
      <c r="E11" s="117">
        <v>0</v>
      </c>
    </row>
    <row r="12" ht="18" customHeight="1" spans="1:5">
      <c r="A12" s="116" t="s">
        <v>180</v>
      </c>
      <c r="B12" s="116" t="s">
        <v>181</v>
      </c>
      <c r="C12" s="117">
        <v>530.48</v>
      </c>
      <c r="D12" s="117">
        <v>530.48</v>
      </c>
      <c r="E12" s="117">
        <v>0</v>
      </c>
    </row>
    <row r="13" ht="18" customHeight="1" spans="1:5">
      <c r="A13" s="116" t="s">
        <v>182</v>
      </c>
      <c r="B13" s="116" t="s">
        <v>156</v>
      </c>
      <c r="C13" s="117">
        <v>686.12</v>
      </c>
      <c r="D13" s="117">
        <v>686.12</v>
      </c>
      <c r="E13" s="117">
        <v>0</v>
      </c>
    </row>
    <row r="14" ht="18" customHeight="1" spans="1:5">
      <c r="A14" s="114" t="s">
        <v>183</v>
      </c>
      <c r="B14" s="114" t="s">
        <v>184</v>
      </c>
      <c r="C14" s="115">
        <v>877.37</v>
      </c>
      <c r="D14" s="115">
        <v>0</v>
      </c>
      <c r="E14" s="115">
        <v>877.37</v>
      </c>
    </row>
    <row r="15" ht="18" customHeight="1" spans="1:5">
      <c r="A15" s="116" t="s">
        <v>185</v>
      </c>
      <c r="B15" s="116" t="s">
        <v>186</v>
      </c>
      <c r="C15" s="117">
        <v>29</v>
      </c>
      <c r="D15" s="117">
        <v>0</v>
      </c>
      <c r="E15" s="117">
        <v>29</v>
      </c>
    </row>
    <row r="16" ht="18" customHeight="1" spans="1:5">
      <c r="A16" s="116" t="s">
        <v>187</v>
      </c>
      <c r="B16" s="116" t="s">
        <v>188</v>
      </c>
      <c r="C16" s="117">
        <v>30</v>
      </c>
      <c r="D16" s="117">
        <v>0</v>
      </c>
      <c r="E16" s="117">
        <v>30</v>
      </c>
    </row>
    <row r="17" ht="18" customHeight="1" spans="1:5">
      <c r="A17" s="116" t="s">
        <v>189</v>
      </c>
      <c r="B17" s="116" t="s">
        <v>190</v>
      </c>
      <c r="C17" s="117">
        <v>250</v>
      </c>
      <c r="D17" s="117">
        <v>0</v>
      </c>
      <c r="E17" s="117">
        <v>250</v>
      </c>
    </row>
    <row r="18" ht="18" customHeight="1" spans="1:5">
      <c r="A18" s="116" t="s">
        <v>191</v>
      </c>
      <c r="B18" s="116" t="s">
        <v>192</v>
      </c>
      <c r="C18" s="117">
        <v>32</v>
      </c>
      <c r="D18" s="117">
        <v>0</v>
      </c>
      <c r="E18" s="117">
        <v>32</v>
      </c>
    </row>
    <row r="19" ht="18" customHeight="1" spans="1:5">
      <c r="A19" s="116" t="s">
        <v>193</v>
      </c>
      <c r="B19" s="116" t="s">
        <v>194</v>
      </c>
      <c r="C19" s="117">
        <v>80.06</v>
      </c>
      <c r="D19" s="117">
        <v>0</v>
      </c>
      <c r="E19" s="117">
        <v>80.06</v>
      </c>
    </row>
    <row r="20" ht="18" customHeight="1" spans="1:5">
      <c r="A20" s="116" t="s">
        <v>195</v>
      </c>
      <c r="B20" s="116" t="s">
        <v>196</v>
      </c>
      <c r="C20" s="117">
        <v>178.48</v>
      </c>
      <c r="D20" s="117">
        <v>0</v>
      </c>
      <c r="E20" s="117">
        <v>178.48</v>
      </c>
    </row>
    <row r="21" ht="18" customHeight="1" spans="1:5">
      <c r="A21" s="116" t="s">
        <v>197</v>
      </c>
      <c r="B21" s="116" t="s">
        <v>198</v>
      </c>
      <c r="C21" s="117">
        <v>80.02</v>
      </c>
      <c r="D21" s="117">
        <v>0</v>
      </c>
      <c r="E21" s="117">
        <v>80.02</v>
      </c>
    </row>
    <row r="22" ht="18" customHeight="1" spans="1:5">
      <c r="A22" s="116" t="s">
        <v>199</v>
      </c>
      <c r="B22" s="116" t="s">
        <v>200</v>
      </c>
      <c r="C22" s="117">
        <v>3</v>
      </c>
      <c r="D22" s="117">
        <v>0</v>
      </c>
      <c r="E22" s="117">
        <v>3</v>
      </c>
    </row>
    <row r="23" ht="18" customHeight="1" spans="1:5">
      <c r="A23" s="116" t="s">
        <v>201</v>
      </c>
      <c r="B23" s="116" t="s">
        <v>202</v>
      </c>
      <c r="C23" s="117">
        <v>27</v>
      </c>
      <c r="D23" s="117">
        <v>0</v>
      </c>
      <c r="E23" s="117">
        <v>27</v>
      </c>
    </row>
    <row r="24" ht="18" customHeight="1" spans="1:5">
      <c r="A24" s="116" t="s">
        <v>203</v>
      </c>
      <c r="B24" s="116" t="s">
        <v>204</v>
      </c>
      <c r="C24" s="117">
        <v>10</v>
      </c>
      <c r="D24" s="117">
        <v>0</v>
      </c>
      <c r="E24" s="117">
        <v>10</v>
      </c>
    </row>
    <row r="25" ht="18" customHeight="1" spans="1:5">
      <c r="A25" s="116" t="s">
        <v>205</v>
      </c>
      <c r="B25" s="116" t="s">
        <v>206</v>
      </c>
      <c r="C25" s="117">
        <v>87.29</v>
      </c>
      <c r="D25" s="117">
        <v>0</v>
      </c>
      <c r="E25" s="117">
        <v>87.29</v>
      </c>
    </row>
    <row r="26" ht="18" customHeight="1" spans="1:5">
      <c r="A26" s="116" t="s">
        <v>207</v>
      </c>
      <c r="B26" s="116" t="s">
        <v>208</v>
      </c>
      <c r="C26" s="117">
        <v>65.52</v>
      </c>
      <c r="D26" s="117">
        <v>0</v>
      </c>
      <c r="E26" s="117">
        <v>65.52</v>
      </c>
    </row>
    <row r="27" ht="18" customHeight="1" spans="1:5">
      <c r="A27" s="116" t="s">
        <v>209</v>
      </c>
      <c r="B27" s="116" t="s">
        <v>210</v>
      </c>
      <c r="C27" s="117">
        <v>5</v>
      </c>
      <c r="D27" s="117">
        <v>0</v>
      </c>
      <c r="E27" s="117">
        <v>5</v>
      </c>
    </row>
    <row r="28" ht="18" customHeight="1" spans="1:5">
      <c r="A28" s="114" t="s">
        <v>211</v>
      </c>
      <c r="B28" s="114" t="s">
        <v>212</v>
      </c>
      <c r="C28" s="115">
        <v>83.15</v>
      </c>
      <c r="D28" s="115">
        <v>83.15</v>
      </c>
      <c r="E28" s="115">
        <v>0</v>
      </c>
    </row>
    <row r="29" ht="18" customHeight="1" spans="1:5">
      <c r="A29" s="116" t="s">
        <v>213</v>
      </c>
      <c r="B29" s="116" t="s">
        <v>214</v>
      </c>
      <c r="C29" s="117">
        <v>76.99</v>
      </c>
      <c r="D29" s="117">
        <v>76.99</v>
      </c>
      <c r="E29" s="117">
        <v>0</v>
      </c>
    </row>
    <row r="30" ht="18" customHeight="1" spans="1:5">
      <c r="A30" s="116" t="s">
        <v>215</v>
      </c>
      <c r="B30" s="116" t="s">
        <v>216</v>
      </c>
      <c r="C30" s="117">
        <v>6.16</v>
      </c>
      <c r="D30" s="117">
        <v>6.16</v>
      </c>
      <c r="E30" s="117">
        <v>0</v>
      </c>
    </row>
    <row r="31" ht="18" customHeight="1" spans="1:5">
      <c r="A31" s="114" t="s">
        <v>217</v>
      </c>
      <c r="B31" s="114" t="s">
        <v>218</v>
      </c>
      <c r="C31" s="115">
        <v>3.88</v>
      </c>
      <c r="D31" s="115">
        <v>0</v>
      </c>
      <c r="E31" s="115">
        <v>3.88</v>
      </c>
    </row>
    <row r="32" ht="18" customHeight="1" spans="1:5">
      <c r="A32" s="116" t="s">
        <v>219</v>
      </c>
      <c r="B32" s="116" t="s">
        <v>220</v>
      </c>
      <c r="C32" s="117">
        <v>3.88</v>
      </c>
      <c r="D32" s="117">
        <v>0</v>
      </c>
      <c r="E32" s="117">
        <v>3.88</v>
      </c>
    </row>
    <row r="33" ht="18" customHeight="1" spans="1:5">
      <c r="A33" s="118"/>
      <c r="B33" s="119" t="s">
        <v>92</v>
      </c>
      <c r="C33" s="120">
        <v>8736.42</v>
      </c>
      <c r="D33" s="120">
        <v>7855.17</v>
      </c>
      <c r="E33" s="120">
        <v>881.25</v>
      </c>
    </row>
  </sheetData>
  <mergeCells count="3">
    <mergeCell ref="A2:E2"/>
    <mergeCell ref="A4:B4"/>
    <mergeCell ref="C4:E4"/>
  </mergeCells>
  <printOptions horizontalCentered="1"/>
  <pageMargins left="0.748031496062992" right="0.748031496062992" top="0.984251968503937" bottom="0.984251968503937" header="0.511811023622047" footer="0.511811023622047"/>
  <pageSetup paperSize="9" scale="96"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showGridLines="0" workbookViewId="0">
      <selection activeCell="C15" sqref="C15"/>
    </sheetView>
  </sheetViews>
  <sheetFormatPr defaultColWidth="8" defaultRowHeight="16.15" customHeight="1" outlineLevelCol="4"/>
  <cols>
    <col min="1" max="5" width="21.25" customWidth="1"/>
    <col min="6" max="241" width="8" customWidth="1"/>
  </cols>
  <sheetData>
    <row r="1" ht="15.75" customHeight="1" spans="1:5">
      <c r="A1" s="95"/>
      <c r="B1" s="96"/>
      <c r="C1" s="97"/>
      <c r="D1" s="97"/>
      <c r="E1" s="63" t="s">
        <v>221</v>
      </c>
    </row>
    <row r="2" ht="23" customHeight="1" spans="1:5">
      <c r="A2" s="79" t="s">
        <v>222</v>
      </c>
      <c r="B2" s="79"/>
      <c r="C2" s="79"/>
      <c r="D2" s="79"/>
      <c r="E2" s="79"/>
    </row>
    <row r="3" ht="15" customHeight="1" spans="1:5">
      <c r="A3" s="94"/>
      <c r="B3" s="98"/>
      <c r="C3" s="98"/>
      <c r="D3" s="98"/>
      <c r="E3" s="99" t="s">
        <v>223</v>
      </c>
    </row>
    <row r="4" ht="18" customHeight="1" spans="1:5">
      <c r="A4" s="100" t="s">
        <v>40</v>
      </c>
      <c r="B4" s="101" t="s">
        <v>115</v>
      </c>
      <c r="C4" s="102" t="s">
        <v>224</v>
      </c>
      <c r="D4" s="103"/>
      <c r="E4" s="104"/>
    </row>
    <row r="5" ht="18" customHeight="1" spans="1:5">
      <c r="A5" s="100"/>
      <c r="B5" s="101"/>
      <c r="C5" s="105" t="s">
        <v>27</v>
      </c>
      <c r="D5" s="102" t="s">
        <v>43</v>
      </c>
      <c r="E5" s="105" t="s">
        <v>44</v>
      </c>
    </row>
    <row r="6" ht="26.25" customHeight="1" spans="1:5">
      <c r="A6" s="86"/>
      <c r="B6" s="86"/>
      <c r="C6" s="106"/>
      <c r="D6" s="107"/>
      <c r="E6" s="106"/>
    </row>
    <row r="7" ht="26.25" customHeight="1" spans="1:5">
      <c r="A7" s="86"/>
      <c r="B7" s="86"/>
      <c r="C7" s="106"/>
      <c r="D7" s="107"/>
      <c r="E7" s="107"/>
    </row>
    <row r="8" ht="20" customHeight="1" spans="1:5">
      <c r="A8" s="108" t="s">
        <v>42</v>
      </c>
      <c r="B8" s="109"/>
      <c r="C8" s="107"/>
      <c r="D8" s="107"/>
      <c r="E8" s="107"/>
    </row>
    <row r="9" ht="25.5" customHeight="1" spans="1:1">
      <c r="A9" s="94" t="s">
        <v>225</v>
      </c>
    </row>
  </sheetData>
  <mergeCells count="5">
    <mergeCell ref="A2:E2"/>
    <mergeCell ref="C4:E4"/>
    <mergeCell ref="A8:B8"/>
    <mergeCell ref="A4:A5"/>
    <mergeCell ref="B4:B5"/>
  </mergeCells>
  <printOptions horizontalCentered="1"/>
  <pageMargins left="0" right="0" top="0.984251968503937" bottom="0.984251968503937" header="0.511811023622047" footer="0.511811023622047"/>
  <pageSetup paperSize="9" scale="85"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2" sqref="A2:E2"/>
    </sheetView>
  </sheetViews>
  <sheetFormatPr defaultColWidth="9" defaultRowHeight="14.25" outlineLevelCol="4"/>
  <cols>
    <col min="2" max="2" width="35.375" customWidth="1"/>
    <col min="3" max="5" width="24.25" customWidth="1"/>
  </cols>
  <sheetData>
    <row r="1" spans="1:5">
      <c r="A1" s="78"/>
      <c r="B1" s="78"/>
      <c r="C1" s="78"/>
      <c r="D1" s="78"/>
      <c r="E1" s="63" t="s">
        <v>226</v>
      </c>
    </row>
    <row r="2" ht="20.25" spans="1:5">
      <c r="A2" s="79" t="s">
        <v>227</v>
      </c>
      <c r="B2" s="79"/>
      <c r="C2" s="79"/>
      <c r="D2" s="79"/>
      <c r="E2" s="79"/>
    </row>
    <row r="3" spans="1:5">
      <c r="A3" s="80"/>
      <c r="B3" s="81"/>
      <c r="C3" s="82"/>
      <c r="D3" s="82"/>
      <c r="E3" s="83" t="s">
        <v>2</v>
      </c>
    </row>
    <row r="4" ht="21.75" customHeight="1" spans="1:5">
      <c r="A4" s="84" t="s">
        <v>40</v>
      </c>
      <c r="B4" s="84" t="s">
        <v>115</v>
      </c>
      <c r="C4" s="85" t="s">
        <v>228</v>
      </c>
      <c r="D4" s="85"/>
      <c r="E4" s="85"/>
    </row>
    <row r="5" ht="21.75" customHeight="1" spans="1:5">
      <c r="A5" s="84"/>
      <c r="B5" s="84"/>
      <c r="C5" s="85" t="s">
        <v>122</v>
      </c>
      <c r="D5" s="85" t="s">
        <v>43</v>
      </c>
      <c r="E5" s="85" t="s">
        <v>44</v>
      </c>
    </row>
    <row r="6" ht="21.75" customHeight="1" spans="1:5">
      <c r="A6" s="86"/>
      <c r="B6" s="86"/>
      <c r="C6" s="87"/>
      <c r="D6" s="87"/>
      <c r="E6" s="88"/>
    </row>
    <row r="7" ht="21.75" customHeight="1" spans="1:5">
      <c r="A7" s="86"/>
      <c r="B7" s="86"/>
      <c r="C7" s="89"/>
      <c r="D7" s="89"/>
      <c r="E7" s="89"/>
    </row>
    <row r="8" ht="21.75" customHeight="1" spans="1:5">
      <c r="A8" s="86"/>
      <c r="B8" s="86"/>
      <c r="C8" s="89"/>
      <c r="D8" s="89"/>
      <c r="E8" s="89"/>
    </row>
    <row r="9" ht="21.75" customHeight="1" spans="1:5">
      <c r="A9" s="86"/>
      <c r="B9" s="86"/>
      <c r="C9" s="90"/>
      <c r="D9" s="90"/>
      <c r="E9" s="91"/>
    </row>
    <row r="10" ht="21.75" customHeight="1" spans="1:5">
      <c r="A10" s="92" t="s">
        <v>229</v>
      </c>
      <c r="B10" s="93"/>
      <c r="C10" s="91"/>
      <c r="D10" s="91"/>
      <c r="E10" s="91"/>
    </row>
    <row r="11" spans="1:1">
      <c r="A11" s="94" t="s">
        <v>230</v>
      </c>
    </row>
  </sheetData>
  <mergeCells count="5">
    <mergeCell ref="A2:E2"/>
    <mergeCell ref="C4:E4"/>
    <mergeCell ref="A10:B10"/>
    <mergeCell ref="A4:A5"/>
    <mergeCell ref="B4:B5"/>
  </mergeCells>
  <printOptions horizontalCentered="1"/>
  <pageMargins left="0.708333333333333" right="0.708333333333333" top="0.747916666666667" bottom="0.747916666666667" header="0.314583333333333" footer="0.314583333333333"/>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showGridLines="0" showZeros="0" workbookViewId="0">
      <selection activeCell="B15" sqref="B15"/>
    </sheetView>
  </sheetViews>
  <sheetFormatPr defaultColWidth="9" defaultRowHeight="14.25" outlineLevelCol="5"/>
  <cols>
    <col min="1" max="6" width="17" style="62" customWidth="1"/>
    <col min="7" max="16384" width="9" style="62"/>
  </cols>
  <sheetData>
    <row r="1" spans="6:6">
      <c r="F1" s="63" t="s">
        <v>231</v>
      </c>
    </row>
    <row r="2" ht="20.25" customHeight="1" spans="1:6">
      <c r="A2" s="64" t="s">
        <v>232</v>
      </c>
      <c r="B2" s="64"/>
      <c r="C2" s="64"/>
      <c r="D2" s="64"/>
      <c r="E2" s="64"/>
      <c r="F2" s="64"/>
    </row>
    <row r="3" ht="16.35" customHeight="1" spans="1:6">
      <c r="A3" s="65"/>
      <c r="B3" s="65"/>
      <c r="C3" s="65"/>
      <c r="D3" s="65"/>
      <c r="E3" s="65"/>
      <c r="F3" s="66" t="s">
        <v>2</v>
      </c>
    </row>
    <row r="4" ht="33" customHeight="1" spans="1:6">
      <c r="A4" s="67" t="s">
        <v>112</v>
      </c>
      <c r="B4" s="68"/>
      <c r="C4" s="68"/>
      <c r="D4" s="68"/>
      <c r="E4" s="68"/>
      <c r="F4" s="69"/>
    </row>
    <row r="5" ht="43.5" customHeight="1" spans="1:6">
      <c r="A5" s="70" t="s">
        <v>27</v>
      </c>
      <c r="B5" s="70" t="s">
        <v>233</v>
      </c>
      <c r="C5" s="71" t="s">
        <v>234</v>
      </c>
      <c r="D5" s="72"/>
      <c r="E5" s="73"/>
      <c r="F5" s="70" t="s">
        <v>235</v>
      </c>
    </row>
    <row r="6" ht="36.75" customHeight="1" spans="1:6">
      <c r="A6" s="74"/>
      <c r="B6" s="75"/>
      <c r="C6" s="76" t="s">
        <v>122</v>
      </c>
      <c r="D6" s="76" t="s">
        <v>236</v>
      </c>
      <c r="E6" s="76" t="s">
        <v>237</v>
      </c>
      <c r="F6" s="75"/>
    </row>
    <row r="7" ht="41" customHeight="1" spans="1:6">
      <c r="A7" s="77"/>
      <c r="B7" s="77"/>
      <c r="C7" s="77"/>
      <c r="D7" s="77"/>
      <c r="E7" s="77"/>
      <c r="F7" s="77"/>
    </row>
    <row r="8" s="61" customFormat="1" ht="19.15" customHeight="1" spans="1:1">
      <c r="A8" s="61" t="s">
        <v>238</v>
      </c>
    </row>
    <row r="9" s="61" customFormat="1" ht="19.15" customHeight="1"/>
    <row r="10" s="61" customFormat="1" ht="19.15" customHeight="1"/>
    <row r="11" ht="19.15" customHeight="1"/>
  </sheetData>
  <mergeCells count="6">
    <mergeCell ref="A2:F2"/>
    <mergeCell ref="A4:F4"/>
    <mergeCell ref="C5:E5"/>
    <mergeCell ref="A5:A6"/>
    <mergeCell ref="B5:B6"/>
    <mergeCell ref="F5:F6"/>
  </mergeCells>
  <printOptions horizontalCentered="1"/>
  <pageMargins left="0.748031496062992" right="0.748031496062992" top="0.984251968503937" bottom="0.984251968503937" header="0.511811023622047" footer="0.511811023622047"/>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1-部门收支总表</vt:lpstr>
      <vt:lpstr>2-部门收入总表</vt:lpstr>
      <vt:lpstr>3-部门支出总表</vt:lpstr>
      <vt:lpstr>4-财政拨款收支总表</vt:lpstr>
      <vt:lpstr>5-一般公共预算支出表</vt:lpstr>
      <vt:lpstr>6-一般公共预算基本支出表</vt:lpstr>
      <vt:lpstr>7-政府性基金预算支出表</vt:lpstr>
      <vt:lpstr>8-国有资本经营预算支出表</vt:lpstr>
      <vt:lpstr>9-财政拨款预算“三公”经费支出表</vt:lpstr>
      <vt:lpstr>10-道地药材本草考古研究平台项目绩效目标表</vt:lpstr>
      <vt:lpstr>道地药材品质保障与资源持续利用全国重点实验室项目绩效目标表</vt:lpstr>
      <vt:lpstr>名贵中药资源可持续利用能力建设项目绩效目标表</vt:lpstr>
      <vt:lpstr>青蒿素抗疟和耐药机制研究及新型抗疟药物筛选平台项目绩效目标表</vt:lpstr>
      <vt:lpstr>全国重点实验室中药材活性物质分析体系构建平台项目绩效目标表</vt:lpstr>
      <vt:lpstr>全国重点实验室中药材生态种植与品质提升研究平台项目绩效目标表</vt:lpstr>
      <vt:lpstr>全国重点实验室中药活性成分合成生物学研究平台项目绩效目标表</vt:lpstr>
      <vt:lpstr>社会公益类科研机构改革专项项目绩效目标表</vt:lpstr>
      <vt:lpstr>屠呦呦实验室条件保障费项目绩效目标表</vt:lpstr>
      <vt:lpstr>中国中医科学院科技创新工程项目绩效目标表</vt:lpstr>
      <vt:lpstr>中药炮制技术文化遗产保护项目绩效目标表</vt:lpstr>
      <vt:lpstr>中药新资源及创新药物研究平台项目绩效目标表</vt:lpstr>
      <vt:lpstr>中医传统制剂方法项目绩效目标表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zhuzi0801</cp:lastModifiedBy>
  <dcterms:created xsi:type="dcterms:W3CDTF">2015-01-22T17:09:00Z</dcterms:created>
  <cp:lastPrinted>2021-02-09T08:48:00Z</cp:lastPrinted>
  <dcterms:modified xsi:type="dcterms:W3CDTF">2025-04-30T01:34:41Z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255078D0EC7F4A1489884B9BE0C6D364_12</vt:lpwstr>
  </property>
</Properties>
</file>